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C:\Users\bartlomiej.maliszew\Desktop\3. Na Zarząd\Zał. 4 RWP Lista sprawdzająca\"/>
    </mc:Choice>
  </mc:AlternateContent>
  <xr:revisionPtr revIDLastSave="0" documentId="13_ncr:1_{7B6B42F9-55A1-41FB-9E77-C2B5454686A6}" xr6:coauthVersionLast="47" xr6:coauthVersionMax="47" xr10:uidLastSave="{00000000-0000-0000-0000-000000000000}"/>
  <bookViews>
    <workbookView xWindow="-108" yWindow="-108" windowWidth="23256" windowHeight="12576" activeTab="2" xr2:uid="{00000000-000D-0000-FFFF-FFFF00000000}"/>
  </bookViews>
  <sheets>
    <sheet name="strona tytułowa" sheetId="3" r:id="rId1"/>
    <sheet name="horyzont. oblig." sheetId="1" r:id="rId2"/>
    <sheet name="specyfic. oblig." sheetId="4" r:id="rId3"/>
    <sheet name="horyzont. rank." sheetId="6" r:id="rId4"/>
    <sheet name="robocze" sheetId="2" state="hidden" r:id="rId5"/>
  </sheets>
  <definedNames>
    <definedName name="_xlnm.Print_Area" localSheetId="1">'horyzont. oblig.'!$A$1:$H$79</definedName>
    <definedName name="_xlnm.Print_Area" localSheetId="0">'strona tytułowa'!$B$2:$H$23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6" l="1"/>
  <c r="D5" i="6"/>
  <c r="D3" i="6"/>
  <c r="D3" i="4"/>
  <c r="G15" i="3"/>
  <c r="H31" i="6"/>
  <c r="G16" i="3" s="1"/>
  <c r="D5" i="4" l="1"/>
  <c r="D4" i="4"/>
  <c r="D4" i="1" l="1"/>
  <c r="D5" i="1"/>
  <c r="D3" i="1"/>
</calcChain>
</file>

<file path=xl/sharedStrings.xml><?xml version="1.0" encoding="utf-8"?>
<sst xmlns="http://schemas.openxmlformats.org/spreadsheetml/2006/main" count="282" uniqueCount="229">
  <si>
    <t>Lista sprawdzająca 
projektu zgłoszonego do dofinansowania w ramach programu Fundusze Europejskie na Infrastrukturę, Klimat, Środowisko 2021-2027</t>
  </si>
  <si>
    <t>Priorytet:</t>
  </si>
  <si>
    <t>FENX.02 Wsparcie sektorów energetyka i środowisko z EFRR</t>
  </si>
  <si>
    <t>Działanie:</t>
  </si>
  <si>
    <t>FENX.02.04 Adaptacja do zmian klimatu, zapobieganie klęskom i katastrofom</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</si>
  <si>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</si>
  <si>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</si>
  <si>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</si>
  <si>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</si>
  <si>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</si>
  <si>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</si>
  <si>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</si>
  <si>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</si>
  <si>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</si>
  <si>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</si>
  <si>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Czy projekt spełnia kryteria obligatoryjne horyzontalne i specyficzne?</t>
  </si>
  <si>
    <t>TAK</t>
  </si>
  <si>
    <t>Czy projekt jest rekomendowany do do dofinansowania?</t>
  </si>
  <si>
    <t>Sporządzone przez :</t>
  </si>
  <si>
    <t>Imię i Nazwisko :</t>
  </si>
  <si>
    <t>Podpis:</t>
  </si>
  <si>
    <t>Zatwierdzone przez :</t>
  </si>
  <si>
    <t>Ocena projektu w zakresie horyzontalnych kryteriów obligatoryjnych</t>
  </si>
  <si>
    <t>Lp.</t>
  </si>
  <si>
    <t>Nazwa kryterium</t>
  </si>
  <si>
    <t>TAK/NIE/
NIE DOTYCZY</t>
  </si>
  <si>
    <t>uzasadnienie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</si>
  <si>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</si>
  <si>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</si>
  <si>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</si>
  <si>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</si>
  <si>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</si>
  <si>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</si>
  <si>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</si>
  <si>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</si>
  <si>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</si>
  <si>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Czy spełniono warunki minimalnej/maksymalnej wartości projektu (o ile dotyczy)?</t>
  </si>
  <si>
    <t>1.6</t>
  </si>
  <si>
    <t>Czy Wnioskodawca jest uprawniony do ubiegania się o przyznanie dofinansowania w ramach naboru?</t>
  </si>
  <si>
    <t>2.1</t>
  </si>
  <si>
    <t>Czy projekt wchodzi w zakres warunku podstawowego sformułowanego w Rozdziale 4 Programu FEnIKS „Warunki podstawowe”,</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</si>
  <si>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</si>
  <si>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</si>
  <si>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Zgodność z realizacją zasady n+2</t>
  </si>
  <si>
    <t>3.1</t>
  </si>
  <si>
    <t xml:space="preserve">Czy harmonogram realizacji projektu nie narusza zasady n+2 w zakresie kwalifikowalności wydatków, zgodnie z zapisami art. 63 ust. 2 CPR, tj. czy realizacja projektu zakończy się najpóźniej do 31.12.2029 r. </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</si>
  <si>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</si>
  <si>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</si>
  <si>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</si>
  <si>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</si>
  <si>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</si>
  <si>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</si>
  <si>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</si>
  <si>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</si>
  <si>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</si>
  <si>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</si>
  <si>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</si>
  <si>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</si>
  <si>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</si>
  <si>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</si>
  <si>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</si>
  <si>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</si>
  <si>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</si>
  <si>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</si>
  <si>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Zgodność projektu z przepisami o pomocy publicznej</t>
  </si>
  <si>
    <t>NIE DOTYCZY</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</si>
  <si>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</si>
  <si>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</si>
  <si>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</si>
  <si>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</si>
  <si>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</si>
  <si>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</si>
  <si>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</si>
  <si>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</si>
  <si>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</si>
  <si>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</si>
  <si>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</si>
  <si>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</si>
  <si>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</si>
  <si>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</si>
  <si>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</si>
  <si>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</si>
  <si>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</si>
  <si>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</si>
  <si>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Klauzula delokalizacyjna</t>
  </si>
  <si>
    <t>Zgodność projektu z wymaganiami prawa dotyczącego ochrony środowiska</t>
  </si>
  <si>
    <t>Zasada zrównoważonego rozwoju, w tym zasada „nie czyń poważnej szkody”</t>
  </si>
  <si>
    <t>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</si>
  <si>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</si>
  <si>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</si>
  <si>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</si>
  <si>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</si>
  <si>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</si>
  <si>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</si>
  <si>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</si>
  <si>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</si>
  <si>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</si>
  <si>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</si>
  <si>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</si>
  <si>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</si>
  <si>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</si>
  <si>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</si>
  <si>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</si>
  <si>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</si>
  <si>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</si>
  <si>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</si>
  <si>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</si>
  <si>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</si>
  <si>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</si>
  <si>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</si>
  <si>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</si>
  <si>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</si>
  <si>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</si>
  <si>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</si>
  <si>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wniosek spełnia kryteria horyzontalne obligatoryjne?</t>
  </si>
  <si>
    <t>Ocena projektu w zakresie specyficznych kryteriów obligatoryjnych</t>
  </si>
  <si>
    <t>Czy na wszystkie pytania z listy kontrolnej odpowiedziano twierdząco lub „nie dotyczy”?</t>
  </si>
  <si>
    <t>Czy wniosek spełnia kryteria specyficzne obligatoryjne?</t>
  </si>
  <si>
    <t>DO POPRAWY</t>
  </si>
  <si>
    <t>Ocena projektu w zakresie horyzontalnych kryteriów rankingujących</t>
  </si>
  <si>
    <t>Sposób oceny</t>
  </si>
  <si>
    <t>uzyskana punktacja</t>
  </si>
  <si>
    <t>Zastosowanie elementów z zakresu gospodarki o obiegu zamkniętym, poprawy efektywności energetycznej i OZE, ochrony przyrody (w tym różnorodności biologicznej) oraz adaptacji do zmian klimatu</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</si>
  <si>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</si>
  <si>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</si>
  <si>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r>
      <t xml:space="preserve">1 pkt. - projekt obejmuje elementy edukacyjne
albo
0 pkt. – projekt nie spełnia kryterium
</t>
    </r>
    <r>
      <rPr>
        <b/>
        <sz val="9"/>
        <color theme="1"/>
        <rFont val="Calibri"/>
        <family val="2"/>
        <charset val="238"/>
        <scheme val="minor"/>
      </rPr>
      <t xml:space="preserve">
Możliwe jest przyznanie maksymalnie 1 pkt. </t>
    </r>
    <r>
      <rPr>
        <sz val="9"/>
        <color theme="1"/>
        <rFont val="Calibri"/>
        <family val="2"/>
        <charset val="238"/>
        <scheme val="minor"/>
      </rPr>
      <t xml:space="preserve">
</t>
    </r>
  </si>
  <si>
    <t>Zgodność projektu ze Strategią Unii Europejskiej dla regionu Morza Bałtyckiego (SUE RMB)</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</si>
  <si>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</si>
  <si>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</si>
  <si>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</si>
  <si>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</si>
  <si>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</si>
  <si>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</si>
  <si>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</si>
  <si>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</si>
  <si>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Calibri"/>
        <family val="2"/>
        <charset val="238"/>
        <scheme val="minor"/>
      </rPr>
      <t xml:space="preserve">
</t>
    </r>
  </si>
  <si>
    <t>Projekt jest finansowany również z innych źródeł finansowania niż fundusze UE.</t>
  </si>
  <si>
    <t>Projekt wpisuje się w realizację wartości Nowego Europejskiego Bauhausu</t>
  </si>
  <si>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Calibri"/>
        <family val="2"/>
        <charset val="238"/>
        <scheme val="minor"/>
      </rPr>
      <t xml:space="preserve">
</t>
    </r>
  </si>
  <si>
    <r>
      <t xml:space="preserve">1 pkt – projekt realizuje założenia NEB
albo
0 pkt. – projekt nie spełnia kryterium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</si>
  <si>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Partnerstwo międzysektorowe</t>
  </si>
  <si>
    <t xml:space="preserve">Sprawdzane jest, czy projekt realizowany jest w partnerstwie  z podmiotami reprezentującymi różne sektory, tj. prywatny, publiczny, pozarządowy.
</t>
  </si>
  <si>
    <t>Ocena projektu w zakresie horyzontalnych kryteriów rankingujacych</t>
  </si>
  <si>
    <t xml:space="preserve">Suma uzyskanych punktów </t>
  </si>
  <si>
    <t>NIE</t>
  </si>
  <si>
    <t>PROJEKT REKOMENDOWANY DO DOFINANSOWANIA</t>
  </si>
  <si>
    <t>PROJEKT ODRZUCONY</t>
  </si>
  <si>
    <t>6.1.</t>
  </si>
  <si>
    <t>6.2.</t>
  </si>
  <si>
    <t>…</t>
  </si>
  <si>
    <t xml:space="preserve">Jeżeli w pkt 6.1 zaznaczono TAK, to czy przedstawiono uzasadnienie, że dofinansowanie projektu nie stanowi pomocy publicznej.
LUB
Jeśli w pkt 6.1. zaznaczono NIE, to czy wykazano dopuszczalność dofinansowania z przepisami regulującymi udzielanie pomocy publicznej? </t>
  </si>
  <si>
    <t>Departament:</t>
  </si>
  <si>
    <t>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t>
  </si>
  <si>
    <t>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</si>
  <si>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r>
      <t xml:space="preserve">Sprawdzane jest, czy projekt jest finansowany również z innych źródeł finansowania niż fundusze UE (np. instrumenty finansowe, inwestycje prywatne/publiczne itp.) w wymiarze wyższym niż minimalny wymagany wkład własny wnioskodawcy. Aby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t>
    </r>
    <r>
      <rPr>
        <i/>
        <sz val="9"/>
        <rFont val="Calibri"/>
        <family val="2"/>
        <charset val="238"/>
        <scheme val="minor"/>
      </rPr>
      <t>Przykład: Maksymalny % poziom dofinansowania UE w projekcie wynosi 85% wydatków kwalifikowalnych. W celu otrzymania punktów za to kryterium , wnioskodawca zapewni co najmniej 16% wkładu własnego, a tym samym wsparcie UE wyniesie maksymalnie 84% w odniesieniu do całości kosztów uznanych za kwalifikowalne.</t>
    </r>
    <r>
      <rPr>
        <sz val="9"/>
        <rFont val="Calibri"/>
        <family val="2"/>
        <charset val="238"/>
        <scheme val="minor"/>
      </rPr>
      <t xml:space="preserve">
</t>
    </r>
  </si>
  <si>
    <r>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r>
    <r>
      <rPr>
        <b/>
        <sz val="9"/>
        <color theme="1"/>
        <rFont val="Calibri"/>
        <family val="2"/>
        <charset val="238"/>
        <scheme val="minor"/>
      </rPr>
      <t>Możliwe jest przyznanie maksymalnie 1 pkt.</t>
    </r>
  </si>
  <si>
    <t>Maksymalna możliwa liczba do uzyskania to 23 pkt</t>
  </si>
  <si>
    <t>Zgodność projektu z klauzulą niedyskryminacyjną</t>
  </si>
  <si>
    <t>Czy potwierdzono zgodność projektuprojektu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 W przypadku, gdy wnioskodawcą/beneficjentem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t>
  </si>
  <si>
    <t xml:space="preserve">2 pkt. - projekt realizuje przynajmniej jedno z działań przypisanych do danego obszaru Strategii (Policy area)
albo
0 pkt. – projekt nie realizuje żadnego z działań przypisanych do danego obszaru Strategii (Policy area)
</t>
  </si>
  <si>
    <t>W celu uzyskania pozytywnej oceny wymagane jest uzyskanie min. 0 punktów.</t>
  </si>
  <si>
    <t>Czy dofinansowanie projektu nie będzie stanowiło pomocy publicznej w rozumieniu art. 107 ust.  1 TFUE?
„Tak” oznacza „nie będzie stanowiło”, „nie” oznacza „będzie stanowiło”.</t>
  </si>
  <si>
    <t>22.1</t>
  </si>
  <si>
    <t>6.1</t>
  </si>
  <si>
    <t>Czy jest jest zachowana trwałość w rozumieniu zgodnie z art. 65 CPR, w odniesieniu do projektu (operacji) obejmującego (obejmującej) inwestycje w infrastrukturę lub inwestycje produkcyjne.</t>
  </si>
  <si>
    <t>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t>
  </si>
  <si>
    <t>Czy Wnioskodawca ma niezbędne zasoby i mechanizmy finansowe, aby pokryć koszty eksploatacji i utrzymania projektu, które obejmują inwestycje w infrastrukturę lub inwestycje produkcyjne, tak by zapewnić stabilność ich finansowania co najmniej w okresie trwałości projektu (okres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</si>
  <si>
    <t>Czy czy projekt nie obejmuje działań, które stanowiły część operacji podlegającej przeniesieniu produkcji zgodnie z art. 66 CPR lub które stanowiłyby przeniesienie działalności produkcyjnej zgodnie z art. 65 ust. 1 lit. a) CPR.</t>
  </si>
  <si>
    <t>Czy projekt został przygotowany (albo jest przygotowywany) zgodnie z prawem dotyczącym ochrony środowiska ,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</si>
  <si>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Czy 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</si>
  <si>
    <t>18.7</t>
  </si>
  <si>
    <t xml:space="preserve">Czy dla kosztów pośrednich zastosowano stawkę ryczałtową, zgodną z Regulaminem wyboru projektów i czy kwota kosztów pośrednich została prawidłowo wyliczona w odniesieniu do kosztów kwalifikowanych bezpośrednich projektu? </t>
  </si>
  <si>
    <t>18.8</t>
  </si>
  <si>
    <t xml:space="preserve">Czy w koszcie kwalifikowanym bezpośrednim projektu nie zostały uwzględnione koszty określone w Katalogu kosztów pośrednich? </t>
  </si>
  <si>
    <t xml:space="preserve">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t>
  </si>
  <si>
    <t>Działania zaplanowane do realizacji w ramach projektu przyczynią się do osiągnięcia jego założonych celów</t>
  </si>
  <si>
    <t>Planowane wydatki związane z zarządzaniem projektem są uzasadnione, racjonalne i adekwatne do zakresu i celów projektu</t>
  </si>
  <si>
    <r>
      <rPr>
        <b/>
        <sz val="9"/>
        <color theme="1"/>
        <rFont val="Calibri"/>
        <family val="2"/>
        <charset val="238"/>
        <scheme val="minor"/>
      </rPr>
      <t>Wyjaśnienie:</t>
    </r>
    <r>
      <rPr>
        <sz val="9"/>
        <color theme="1"/>
        <rFont val="Calibri"/>
        <family val="2"/>
        <charset val="238"/>
        <scheme val="minor"/>
      </rPr>
      <t xml:space="preserve">
Wydatki związane z zarządzaniem projektu rozliczane będą w kosztach pośrednich i mają tu zastosowanie zasady dotyczące rozliczania kosztów pośrednich.</t>
    </r>
  </si>
  <si>
    <t>Sposób realizacji projektu (metody, narzędzia, struktura zarządzania, zaangażowane zasoby ludzkie) jest adekwatny do jego zakresu i skali oraz gwarantuje stabilne zarządzanie projektem</t>
  </si>
  <si>
    <t>Ocenie podlegać będzie czy działania zaplanowane w projekcie przyczyniają się do osiągnięcia założonych celów projektowych, w tym celów dotyczących ograniczenia zjawiska suszy poprzez retencje wody opadowej i roztopowej oraz zastosowanie rozwiązań z zielonej i niebieskiej infrastruktury opartej na rozwiązaniach przyrodniczych.</t>
  </si>
  <si>
    <t>Ocenie podlegać będzie czy w ramach projektu zawarto opisy, które pozwalają na ocenę, czy planowane wydatki związane z zarządzaniem projektem są uzasadnione, racjonalne i adekwatne do zakresu i celów projektu.</t>
  </si>
  <si>
    <t xml:space="preserve">Ocenie podlegać będzie czy w ramach projektu zawarto opisy, które pozwalają na ocenę, czy zaproponowany sposób realizacji projektu (metody, narzędzia, struktura zarządzania, zaangażowane zasoby ludzkie) jest adekwatny do jego zakresu i skali oraz gwarantuje stabilne zarządzanie projektem.
</t>
  </si>
  <si>
    <t>Wnioskodawca posiada zdolność instytucjonalną, techniczną i kadrową do realizacji projektu</t>
  </si>
  <si>
    <t>Ocenie podlegać będzie czy w ramach projektu zawarto opisy, które pozwalają na ocenę, czy Wnioskodawca przewidział utworzenie/zmianę swojej struktury, bądź też dysponuje odpowiednią strukturą tak, by zapewnić zdolność instytucjonalną, techniczną i kadrową do realizacji projektu.</t>
  </si>
  <si>
    <t>Harmonogram projektu jest czytelny, szczegółowy i realny do wykonania</t>
  </si>
  <si>
    <t>Ocenie podlegać będzie czy w ramach projektu zawarto opisy, które pozwalają na ocenę, czy harmonogram projektu jest czytelny, szczegółowy i realny do wykonania.</t>
  </si>
  <si>
    <t>Zapewnienie zgodności z zasadami realizacji projektu grantowego w rozumieniu artykułu 41 ustawy z dnia 28 kwietnia 2022 r. o zasadach realizacji zadań finansowanych ze środków europejskich w perspektywie finansowej 2021 – 2027, w tym przejrzystości warunków wyboru grantobiorców.</t>
  </si>
  <si>
    <t>6.2</t>
  </si>
  <si>
    <t>6.3</t>
  </si>
  <si>
    <t>6.4</t>
  </si>
  <si>
    <t>6.5</t>
  </si>
  <si>
    <t>6.6</t>
  </si>
  <si>
    <t>6.7</t>
  </si>
  <si>
    <t>6.8</t>
  </si>
  <si>
    <t>6.9</t>
  </si>
  <si>
    <t>6.10</t>
  </si>
  <si>
    <t>Czy opis projektu wskazuje kryteria wyboru grantobiorców, które będą weryfikowały następujące warunki:
- Maksymalna wartość kwalifikowalnego zakresu rzeczowego wynosi 8 000 złotych.</t>
  </si>
  <si>
    <t>Czy opis projektu wskazuje kryteria wyboru grantobiorców, które będą weryfikowały następujące warunki:
- Dofinansowanie nie jest udzielone na przedsięwzięcie lub elementy przedsięwzięcia które było już finansowane ze środków WFOŚiGW czy NFOŚiGW np. ze wsparciem dofinansowania z Programu Moja Woda.</t>
  </si>
  <si>
    <t>Czy opis projektu wskazuje kryteria wyboru grantobiorców, które będą weryfikowały następujące warunki:
- Wydatki na zakup oraz zainstalowanie komponentów i adaptacji istniejących instalacji, będą trwałą częścią systemu umożliwiającego zatrzymanie wody opadowej lub roztopowej na terenie nieruchomości lub/i wykorzystanie magazynowanej wody na cele gospodarstwa domowego i retencji przyrodniczej, w tym nawadniania przydomowych ogrodów (z wyłączeniem działalności gospodarczej i rolniczej).</t>
  </si>
  <si>
    <t>Czy opis projektu wskazuje kryteria wyboru grantobiorców, które będą weryfikowały następujące warunki:
- Koszty instalacji odpowiadają warunkom rynkowym inwestycji.</t>
  </si>
  <si>
    <t>Czy opis projektu wskazuje kryteria wyboru grantobiorców, które będą weryfikowały następujące warunki:
- Minimalna wartość kwalifikowanego zakresu przedsięwzięcia objętego wnioskiem o dofinansowanie - 2 tys. zł.</t>
  </si>
  <si>
    <t>Czy opis projektu wskazuje kryteria wyboru grantobiorców, które będą weryfikowały następujące warunki:
- Celem przedsięwzięcia powinno być magazynowanie min. 2m3 wody opadowej lub roztopowej na terenie nieruchomości oraz jej retencja, w tym przyrodnicza i wykorzystanie wody tak, by nie było konieczności jej odprowadzania poza teren tej nieruchomości, w tym do kanalizacji deszczowej , z wyjątkiem sytuacji awaryjnych.</t>
  </si>
  <si>
    <t>Czy opis projektu wskazuje kryteria wyboru grantobiorców, które będą weryfikowały następujące warunki:
- Forma i intensywność wnioskowanego dofinansowania jest zgodna z programem oraz SZOP</t>
  </si>
  <si>
    <t>Czy opis projektu wskazuje kryteria wyboru grantobiorców, które będą weryfikowały następujące warunki:
- Okres realizacji przedsięwzięcia zgodny z Wytycznymi MFiPR dotyczącymi kwalifikowalności wydatków na lata 2021 - 2027</t>
  </si>
  <si>
    <t>Czy opis projektu wskazuje kryteria wyboru grantobiorców, które będą weryfikowały następujące warunki:
- Cel i rodzaj przedsięwzięcia jest zgodny z programem oraz SZOP</t>
  </si>
  <si>
    <t>6.11</t>
  </si>
  <si>
    <t>Czy opis projektu zawiera ponadto wyjaśnienie spełnienia warunków realizacji projektu grantowego w rozumieniu artykułu 41 ustawy z dnia 28 kwietnia 2022 r. o zasadach realizacji zadań finansowanych ze środków europejskich w perspektywie finansowej 2021–2027 (ustawa wdrożeniowa), sposób zawarcia umowy o powierzenie grantu, opis sposobu realizacji obowiązków beneficjenta oraz planowany tryb uzgodnienia procedur dotyczących realizacji projektu grantowego.</t>
  </si>
  <si>
    <t>Suma uzyskanych punktów w ramach oceny rankingujacej horyzontalnej:</t>
  </si>
  <si>
    <t>ocena na podstawie zał. 9 do WoD</t>
  </si>
  <si>
    <t>Zgodność projektu z dokumentami składającymi się na spełnienie warunków podstawowych
❖ Kryterium wynika z CPR art. 73 ust. 2 lit. b)</t>
  </si>
  <si>
    <t>Zgodność z Programem Fundusze Europejskie na Infrastrukturę, Klimat, Środowisko 2021-2027, Szczegółowym opisem priorytetów FEnIKS oraz regulaminem wyboru projektów (dokumenty aktualne na dzień złożenia wniosku o dofinansowanie)
❖ Kryterium wynika z CPR1 art. 73 ust. 2 lit. a)</t>
  </si>
  <si>
    <t>ocena na podstawie WoD oraz zał. 1 do WoD</t>
  </si>
  <si>
    <t>ocena na podstawie WoD</t>
  </si>
  <si>
    <t>ocena na podstawie WoD oraz zał. 7 do WoD</t>
  </si>
  <si>
    <t>W przypadku projektu realizowanego w formie projektu grantowego sprawdzane jest, czy wnioskowana kwota wsparcia jest zgodna z zasadami finansowania projektów obowiązującymi dla działania. Sprawdzeniu podlega czy wnioskowana kwota wsparcia jest zgodna z zasadami finansowania projektów obowiązującymi dla danego działania określonymi w Szczegółowym opisie priorytetów Programu FEnIKS na lata 2021-2027.</t>
  </si>
  <si>
    <t>ocena na podstawie WoD oraz zał. 8 do WoD</t>
  </si>
  <si>
    <t>ocena na podstawie zał. 4 do WoD - wersja uproszczona</t>
  </si>
  <si>
    <t>ocena na podstawie częśc I WoD</t>
  </si>
  <si>
    <t>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t>
  </si>
  <si>
    <t>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i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Ekorozwoju oraz Stowarzyszenie Architektury Krajobrazu Fundacja EkoRozwoju) lub innym standardem stosowanym przez wnioskodawcę chroniącym zieleń w stopniu nie mniejszym niż ww. “Standard (...)”. Spełnienie przedmiotowego kryterium następuje na podstawie oświadczenia wnioskodawcy.
albo
0 pkt. – projekt nie spełnia kryterium</t>
  </si>
  <si>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Udowodniono że przedmiotowe projekty ukierunkowane są na osiągnięcie wspólnego celu i wzajemne wzmacnianie swoich efektów, co jest wynikiem świadomej wspólnej koordynacji działań projektowych.
albo
1 pkt. – projekt obejmuje wymianę wiedzy i doświadczeń oraz konsultacje, z partnerami z innych państw w zakresie zagadnień związanych z realizowanym projektem
albo
0 pkt. – projekt nie spełnia kryterium
Punkty nie sumują się.
</t>
    </r>
    <r>
      <rPr>
        <b/>
        <sz val="9"/>
        <rFont val="Calibri"/>
        <family val="2"/>
        <charset val="238"/>
        <scheme val="minor"/>
      </rPr>
      <t>Możliwe jest przyznanie maksymalnie 2 pkt.</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</si>
  <si>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9"/>
        <rFont val="Calibri"/>
        <family val="2"/>
        <charset val="238"/>
        <scheme val="minor"/>
      </rPr>
      <t>Kryterium rozstrzygające</t>
    </r>
  </si>
  <si>
    <r>
      <t xml:space="preserve">3 pkt. – projekt jest realizowany na obszarze wskazanych OSI
albo
0 pkt. – projekt nie spełnia kryterium
</t>
    </r>
    <r>
      <rPr>
        <b/>
        <sz val="9"/>
        <color theme="1"/>
        <rFont val="Calibri"/>
        <family val="2"/>
        <charset val="238"/>
        <scheme val="minor"/>
      </rPr>
      <t>Kryterium rozstrzygające
Możliwe jest przyznanie maksymalnie 3 pkt.</t>
    </r>
  </si>
  <si>
    <r>
      <t xml:space="preserve">1 pkt. – projekt jest realizowany na obszarze Polski Wschodniej/Śląska
albo
0 pkt. – projekt nie spełnia kryterium
</t>
    </r>
    <r>
      <rPr>
        <b/>
        <sz val="9"/>
        <color theme="1"/>
        <rFont val="Calibri"/>
        <family val="2"/>
        <charset val="238"/>
        <scheme val="minor"/>
      </rPr>
      <t>Możliwe jest przyznanie maksymalnie 1 pkt.</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</si>
  <si>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Punkty nie sumują się.
</t>
    </r>
    <r>
      <rPr>
        <b/>
        <sz val="9"/>
        <color theme="1"/>
        <rFont val="Calibri"/>
        <family val="2"/>
        <charset val="238"/>
        <scheme val="minor"/>
      </rPr>
      <t>Możliwe jest przyznanie maksymalnie 2 pkt.</t>
    </r>
    <r>
      <rPr>
        <sz val="9"/>
        <color theme="1"/>
        <rFont val="Calibri"/>
        <family val="2"/>
        <charset val="238"/>
        <scheme val="minor"/>
      </rPr>
      <t xml:space="preserve">
</t>
    </r>
  </si>
  <si>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Calibri"/>
        <family val="2"/>
        <charset val="238"/>
        <scheme val="minor"/>
      </rPr>
      <t>Możliwe jest przyznanie maksymalnie 1 pkt.</t>
    </r>
    <r>
      <rPr>
        <sz val="9"/>
        <color theme="1"/>
        <rFont val="Calibri"/>
        <family val="2"/>
        <charset val="238"/>
        <scheme val="minor"/>
      </rPr>
      <t xml:space="preserve">
</t>
    </r>
  </si>
  <si>
    <t xml:space="preserve">Kryterium jest uważane za spełnione jeśli wniosek o dofinansowanie otrzyma ocenę „TAK”
w zakresie kryteriów obligatoryjnych horyzontalnych i kryteriów obligatoryjnych specyficznych. </t>
  </si>
  <si>
    <t>Mikroretencja</t>
  </si>
  <si>
    <t>Czy opis projektu wskazuje kryteria wyboru grantobiorców, które będą weryfikowały następujące warunki:
- Wnioskodawca (*) mieści się w katalogu Beneficjentów, określonym w SZOP (osoby fizyczne będące właścicielami, współwłaścicielami lub użytkownikami wieczystymi nieruchomości, na której znajduje się budynek przeznaczony na cele mieszkalne stałego lub czasowego wymienionych Prawo budowlane art. 29 ust. 1 ppkt 1 i 1a).
(*) Przez Wnioskodawcę rozumie się grantobiorcę w rozumieniu art. 41 ust. 3 ustawy wdrożeniowej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</si>
</sst>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3"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9"/>
      <color theme="8" tint="-0.499984740745262"/>
      <name val="Calibri"/>
      <family val="2"/>
      <charset val="238"/>
      <scheme val="minor"/>
    </font>
    <font>
      <sz val="8"/>
      <name val="Calibri"/>
      <family val="2"/>
      <charset val="238"/>
      <scheme val="minor"/>
    </font>
    <font>
      <b/>
      <sz val="9"/>
      <color theme="1"/>
      <name val="Calibri"/>
      <family val="2"/>
      <charset val="238"/>
      <scheme val="minor"/>
    </font>
    <font>
      <b/>
      <sz val="14"/>
      <name val="Calibri"/>
      <family val="2"/>
      <charset val="238"/>
      <scheme val="minor"/>
    </font>
    <font>
      <b/>
      <sz val="10"/>
      <name val="Arial"/>
      <family val="2"/>
      <charset val="238"/>
    </font>
    <font>
      <sz val="8"/>
      <name val="Arial"/>
      <family val="2"/>
      <charset val="238"/>
    </font>
    <font>
      <b/>
      <sz val="14"/>
      <color theme="0"/>
      <name val="Calibri"/>
      <family val="2"/>
      <charset val="238"/>
      <scheme val="minor"/>
    </font>
    <font>
      <sz val="11"/>
      <name val="Calibri"/>
      <family val="2"/>
      <charset val="238"/>
      <scheme val="minor"/>
    </font>
    <font>
      <i/>
      <sz val="9"/>
      <name val="Calibri"/>
      <family val="2"/>
      <charset val="238"/>
      <scheme val="minor"/>
    </font>
    <font>
      <b/>
      <sz val="11"/>
      <name val="Calibri"/>
      <family val="2"/>
      <charset val="238"/>
      <scheme val="minor"/>
    </font>
    <font>
      <b/>
      <sz val="11"/>
      <color rgb="FFFF0000"/>
      <name val="Calibri"/>
      <family val="2"/>
      <charset val="238"/>
      <scheme val="minor"/>
    </font>
    <font>
      <b/>
      <sz val="9"/>
      <color rgb="FFFF0000"/>
      <name val="Calibri"/>
      <family val="2"/>
      <charset val="238"/>
      <scheme val="minor"/>
    </font>
    <font>
      <b/>
      <sz val="12"/>
      <color rgb="FFFF0000"/>
      <name val="Arial"/>
      <family val="2"/>
      <charset val="238"/>
    </font>
    <font>
      <b/>
      <sz val="11"/>
      <color theme="0" tint="-0.14999847407452621"/>
      <name val="Calibri"/>
      <family val="2"/>
      <charset val="238"/>
      <scheme val="minor"/>
    </font>
    <font>
      <b/>
      <sz val="9"/>
      <color theme="0" tint="-0.34998626667073579"/>
      <name val="Calibri"/>
      <family val="2"/>
      <charset val="238"/>
      <scheme val="minor"/>
    </font>
    <font>
      <b/>
      <sz val="11"/>
      <color theme="0" tint="-0.34998626667073579"/>
      <name val="Calibri"/>
      <family val="2"/>
      <charset val="238"/>
      <scheme val="minor"/>
    </font>
    <font>
      <b/>
      <sz val="9"/>
      <name val="Calibri"/>
      <family val="2"/>
      <charset val="238"/>
      <scheme val="minor"/>
    </font>
    <font>
      <b/>
      <sz val="9"/>
      <color theme="1" tint="0.34998626667073579"/>
      <name val="Calibri"/>
      <family val="2"/>
      <charset val="238"/>
      <scheme val="minor"/>
    </font>
    <font>
      <b/>
      <sz val="11"/>
      <color theme="2" tint="-0.499984740745262"/>
      <name val="Calibri"/>
      <family val="2"/>
      <charset val="238"/>
      <scheme val="minor"/>
    </font>
    <font>
      <b/>
      <sz val="11"/>
      <color theme="1" tint="0.34998626667073579"/>
      <name val="Calibri"/>
      <family val="2"/>
      <charset val="238"/>
      <scheme val="minor"/>
    </font>
  </fonts>
  <fills count="9">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bgColor indexed="64"/>
      </patternFill>
    </fill>
  </fills>
  <borders count="6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style="thin">
        <color indexed="64"/>
      </right>
      <top/>
      <bottom style="medium">
        <color indexed="64"/>
      </bottom>
      <diagonal/>
    </border>
  </borders>
  <cellStyleXfs count="2">
    <xf numFmtId="0" fontId="0" fillId="0" borderId="0"/>
    <xf numFmtId="43" fontId="11" fillId="0" borderId="0" applyFont="0" applyFill="0" applyBorder="0" applyAlignment="0" applyProtection="0"/>
  </cellStyleXfs>
  <cellXfs count="263">
    <xf numFmtId="0" fontId="0" fillId="0" borderId="0" xfId="0"/>
    <xf numFmtId="0" fontId="0" fillId="0" borderId="0" xfId="0" applyAlignment="1">
      <alignment horizontal="center" vertical="center"/>
    </xf>
    <xf numFmtId="0" fontId="2" fillId="4" borderId="15" xfId="0" applyFont="1" applyFill="1" applyBorder="1" applyAlignment="1">
      <alignment horizontal="center" vertical="center" wrapText="1"/>
    </xf>
    <xf numFmtId="0" fontId="1" fillId="0" borderId="0" xfId="0" applyFont="1"/>
    <xf numFmtId="0" fontId="7" fillId="0" borderId="0" xfId="0" applyFont="1" applyAlignment="1">
      <alignment vertical="center" wrapText="1"/>
    </xf>
    <xf numFmtId="0" fontId="0" fillId="0" borderId="12" xfId="0" applyBorder="1" applyAlignment="1">
      <alignment horizontal="center" vertical="center"/>
    </xf>
    <xf numFmtId="0" fontId="0" fillId="0" borderId="0" xfId="0" applyAlignment="1">
      <alignment horizontal="center"/>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1" fillId="6" borderId="31" xfId="0" applyFont="1" applyFill="1" applyBorder="1" applyAlignment="1">
      <alignment vertical="center" wrapText="1"/>
    </xf>
    <xf numFmtId="0" fontId="0" fillId="0" borderId="26" xfId="0" applyBorder="1" applyAlignment="1">
      <alignment vertical="center"/>
    </xf>
    <xf numFmtId="0" fontId="7" fillId="5" borderId="37" xfId="0" applyFont="1" applyFill="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5" fillId="5" borderId="25"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5" borderId="37" xfId="0" applyFont="1" applyFill="1" applyBorder="1" applyAlignment="1">
      <alignment horizontal="center" vertical="center"/>
    </xf>
    <xf numFmtId="0" fontId="1" fillId="0" borderId="29" xfId="0" applyFont="1" applyBorder="1" applyAlignment="1">
      <alignment horizontal="left" vertical="center" wrapText="1"/>
    </xf>
    <xf numFmtId="0" fontId="1" fillId="4" borderId="29" xfId="0" applyFont="1" applyFill="1" applyBorder="1" applyAlignment="1">
      <alignment horizontal="left" vertical="center" wrapText="1"/>
    </xf>
    <xf numFmtId="0" fontId="1" fillId="5" borderId="36" xfId="0" applyFont="1" applyFill="1" applyBorder="1" applyAlignment="1">
      <alignment horizontal="center" vertical="center"/>
    </xf>
    <xf numFmtId="0" fontId="0" fillId="0" borderId="29" xfId="0" applyBorder="1" applyAlignment="1">
      <alignment vertical="center"/>
    </xf>
    <xf numFmtId="0" fontId="8" fillId="0" borderId="29" xfId="0" applyFont="1" applyBorder="1" applyAlignment="1">
      <alignment vertical="center" wrapText="1"/>
    </xf>
    <xf numFmtId="0" fontId="0" fillId="0" borderId="41" xfId="0" applyBorder="1" applyAlignment="1">
      <alignment vertical="center"/>
    </xf>
    <xf numFmtId="0" fontId="1" fillId="7" borderId="25" xfId="0" applyFont="1" applyFill="1" applyBorder="1" applyAlignment="1">
      <alignment horizontal="center" vertical="center"/>
    </xf>
    <xf numFmtId="0" fontId="7" fillId="0" borderId="3" xfId="0" applyFont="1" applyBorder="1" applyAlignment="1">
      <alignment horizontal="left" vertical="top" wrapText="1"/>
    </xf>
    <xf numFmtId="0" fontId="6" fillId="5" borderId="32" xfId="0" applyFont="1" applyFill="1" applyBorder="1" applyAlignment="1">
      <alignment horizontal="center" vertical="center"/>
    </xf>
    <xf numFmtId="0" fontId="2" fillId="5" borderId="11"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6" fillId="5" borderId="31" xfId="0" applyFont="1" applyFill="1" applyBorder="1" applyAlignment="1">
      <alignment horizontal="center" vertical="center"/>
    </xf>
    <xf numFmtId="0" fontId="10" fillId="0" borderId="29" xfId="0" applyFont="1" applyBorder="1" applyAlignment="1">
      <alignment vertical="center" wrapText="1"/>
    </xf>
    <xf numFmtId="0" fontId="10" fillId="0" borderId="50" xfId="0" applyFont="1" applyBorder="1" applyAlignment="1">
      <alignment vertical="center" wrapText="1"/>
    </xf>
    <xf numFmtId="0" fontId="19"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9" fillId="0" borderId="3" xfId="0" applyFont="1" applyBorder="1" applyAlignment="1">
      <alignment horizontal="left" vertical="top" wrapText="1"/>
    </xf>
    <xf numFmtId="0" fontId="1" fillId="4" borderId="29" xfId="0" applyFont="1" applyFill="1" applyBorder="1" applyAlignment="1">
      <alignment horizontal="center" vertical="center" wrapText="1"/>
    </xf>
    <xf numFmtId="0" fontId="20" fillId="0" borderId="0" xfId="0" applyFont="1" applyAlignment="1">
      <alignment horizontal="center" vertical="center"/>
    </xf>
    <xf numFmtId="0" fontId="20" fillId="0" borderId="3" xfId="0" applyFont="1" applyBorder="1" applyAlignment="1">
      <alignment horizontal="center" vertical="center" wrapText="1"/>
    </xf>
    <xf numFmtId="0" fontId="22" fillId="5" borderId="32" xfId="0" applyFont="1" applyFill="1" applyBorder="1" applyAlignment="1">
      <alignment horizontal="center" vertical="center"/>
    </xf>
    <xf numFmtId="0" fontId="9" fillId="5" borderId="33" xfId="0" applyFont="1" applyFill="1" applyBorder="1" applyAlignment="1">
      <alignment horizontal="center" vertical="center"/>
    </xf>
    <xf numFmtId="0" fontId="0" fillId="0" borderId="29" xfId="0" applyBorder="1" applyAlignment="1">
      <alignment vertical="center" wrapText="1"/>
    </xf>
    <xf numFmtId="0" fontId="23" fillId="0" borderId="29" xfId="0" applyFont="1" applyBorder="1" applyAlignment="1">
      <alignment vertical="center" wrapText="1"/>
    </xf>
    <xf numFmtId="0" fontId="24" fillId="0" borderId="26" xfId="0" applyFont="1" applyBorder="1" applyAlignment="1">
      <alignment horizontal="left" vertical="center" wrapText="1"/>
    </xf>
    <xf numFmtId="0" fontId="15" fillId="6" borderId="39" xfId="0" applyFont="1" applyFill="1" applyBorder="1" applyAlignment="1">
      <alignment vertical="center" wrapText="1"/>
    </xf>
    <xf numFmtId="0" fontId="15" fillId="6" borderId="31" xfId="0" applyFont="1" applyFill="1" applyBorder="1" applyAlignment="1">
      <alignment vertical="center" wrapText="1"/>
    </xf>
    <xf numFmtId="0" fontId="15" fillId="0" borderId="29" xfId="0" applyFont="1" applyBorder="1" applyAlignment="1">
      <alignment vertical="center" wrapText="1"/>
    </xf>
    <xf numFmtId="0" fontId="7" fillId="0" borderId="26" xfId="0" applyFont="1" applyBorder="1" applyAlignment="1">
      <alignment wrapText="1"/>
    </xf>
    <xf numFmtId="0" fontId="7" fillId="0" borderId="29" xfId="0" applyFont="1" applyBorder="1" applyAlignment="1">
      <alignment wrapText="1"/>
    </xf>
    <xf numFmtId="0" fontId="7" fillId="0" borderId="29" xfId="0" applyFont="1" applyBorder="1"/>
    <xf numFmtId="10" fontId="7" fillId="0" borderId="29" xfId="0" applyNumberFormat="1" applyFont="1" applyBorder="1" applyAlignment="1">
      <alignment wrapText="1"/>
    </xf>
    <xf numFmtId="0" fontId="15" fillId="0" borderId="26" xfId="0" applyFont="1" applyBorder="1" applyAlignment="1">
      <alignment horizontal="left" vertical="center" wrapText="1"/>
    </xf>
    <xf numFmtId="10" fontId="15" fillId="0" borderId="29" xfId="0" applyNumberFormat="1" applyFont="1" applyBorder="1" applyAlignment="1">
      <alignment horizontal="left" vertical="center" wrapText="1"/>
    </xf>
    <xf numFmtId="0" fontId="7" fillId="0" borderId="0" xfId="0" applyFont="1" applyAlignment="1">
      <alignment wrapText="1"/>
    </xf>
    <xf numFmtId="0" fontId="0" fillId="0" borderId="35" xfId="0" applyBorder="1" applyAlignment="1">
      <alignment horizontal="center" vertical="center"/>
    </xf>
    <xf numFmtId="0" fontId="7" fillId="5" borderId="40" xfId="0" applyFont="1" applyFill="1" applyBorder="1" applyAlignment="1">
      <alignment horizontal="center" vertical="center"/>
    </xf>
    <xf numFmtId="0" fontId="7" fillId="5" borderId="49" xfId="0" applyFont="1" applyFill="1" applyBorder="1" applyAlignment="1">
      <alignment horizontal="center" vertical="center"/>
    </xf>
    <xf numFmtId="0" fontId="7" fillId="0" borderId="47" xfId="0" applyFont="1" applyBorder="1" applyAlignment="1">
      <alignment wrapText="1"/>
    </xf>
    <xf numFmtId="0" fontId="0" fillId="6" borderId="34" xfId="0" applyFill="1" applyBorder="1" applyAlignment="1">
      <alignment horizontal="center" vertical="center"/>
    </xf>
    <xf numFmtId="0" fontId="7" fillId="6" borderId="46" xfId="0" applyFont="1" applyFill="1" applyBorder="1" applyAlignment="1">
      <alignment wrapText="1"/>
    </xf>
    <xf numFmtId="0" fontId="7" fillId="6" borderId="31" xfId="0" applyFont="1" applyFill="1" applyBorder="1" applyAlignment="1">
      <alignment wrapText="1"/>
    </xf>
    <xf numFmtId="0" fontId="0" fillId="6" borderId="15" xfId="0" applyFill="1" applyBorder="1" applyAlignment="1">
      <alignment horizontal="center" vertical="center"/>
    </xf>
    <xf numFmtId="0" fontId="7" fillId="6" borderId="15" xfId="0" applyFont="1" applyFill="1" applyBorder="1" applyAlignment="1">
      <alignment wrapText="1"/>
    </xf>
    <xf numFmtId="0" fontId="15" fillId="0" borderId="26" xfId="0" applyFont="1" applyBorder="1" applyAlignment="1">
      <alignment horizontal="center" vertical="center"/>
    </xf>
    <xf numFmtId="0" fontId="7" fillId="5" borderId="59" xfId="0" applyFont="1" applyFill="1" applyBorder="1" applyAlignment="1">
      <alignment horizontal="center" vertical="center"/>
    </xf>
    <xf numFmtId="0" fontId="7" fillId="5" borderId="10" xfId="0" applyFont="1" applyFill="1" applyBorder="1" applyAlignment="1">
      <alignment horizontal="center" vertical="center"/>
    </xf>
    <xf numFmtId="0" fontId="7" fillId="0" borderId="10" xfId="0" applyFont="1" applyBorder="1" applyAlignment="1">
      <alignment wrapText="1"/>
    </xf>
    <xf numFmtId="0" fontId="26" fillId="0" borderId="29" xfId="0" applyFont="1" applyBorder="1" applyAlignment="1">
      <alignment horizontal="left" vertical="center" wrapText="1"/>
    </xf>
    <xf numFmtId="0" fontId="7" fillId="0" borderId="41" xfId="0" applyFont="1" applyBorder="1" applyAlignment="1">
      <alignment vertical="top" wrapText="1"/>
    </xf>
    <xf numFmtId="0" fontId="7" fillId="0" borderId="29" xfId="0" applyFont="1" applyBorder="1" applyAlignment="1">
      <alignment vertical="top" wrapText="1"/>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25" fillId="0" borderId="52" xfId="0" applyFont="1" applyBorder="1" applyAlignment="1">
      <alignment horizontal="left" vertical="center" wrapText="1"/>
    </xf>
    <xf numFmtId="0" fontId="25" fillId="0" borderId="20" xfId="0" applyFont="1" applyBorder="1" applyAlignment="1">
      <alignment horizontal="left" vertical="center" wrapText="1"/>
    </xf>
    <xf numFmtId="0" fontId="25" fillId="0" borderId="53" xfId="0" applyFont="1" applyBorder="1" applyAlignment="1">
      <alignment horizontal="left"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18" fillId="5" borderId="30" xfId="0" applyFont="1" applyFill="1" applyBorder="1" applyAlignment="1">
      <alignment horizontal="left" vertical="center" wrapText="1"/>
    </xf>
    <xf numFmtId="0" fontId="17" fillId="5" borderId="27" xfId="0" applyFont="1" applyFill="1" applyBorder="1" applyAlignment="1">
      <alignment horizontal="center" vertical="center" wrapText="1"/>
    </xf>
    <xf numFmtId="0" fontId="17" fillId="5" borderId="28" xfId="0" applyFont="1" applyFill="1" applyBorder="1" applyAlignment="1">
      <alignment horizontal="center" vertical="center" wrapText="1"/>
    </xf>
    <xf numFmtId="0" fontId="17" fillId="5" borderId="22" xfId="0" applyFont="1" applyFill="1" applyBorder="1" applyAlignment="1">
      <alignment horizontal="center" vertical="center" wrapText="1"/>
    </xf>
    <xf numFmtId="0" fontId="17" fillId="5" borderId="0" xfId="0" applyFont="1" applyFill="1" applyAlignment="1">
      <alignment horizontal="center" vertical="center" wrapText="1"/>
    </xf>
    <xf numFmtId="0" fontId="17" fillId="5" borderId="23" xfId="0" applyFont="1" applyFill="1" applyBorder="1" applyAlignment="1">
      <alignment horizontal="center" vertical="center" wrapText="1"/>
    </xf>
    <xf numFmtId="0" fontId="17" fillId="5" borderId="24" xfId="0" applyFont="1" applyFill="1" applyBorder="1" applyAlignment="1">
      <alignment horizontal="center" vertical="center" wrapText="1"/>
    </xf>
    <xf numFmtId="43" fontId="3" fillId="4" borderId="21" xfId="1" applyFont="1" applyFill="1" applyBorder="1" applyAlignment="1">
      <alignment horizontal="left" vertical="center" wrapText="1"/>
    </xf>
    <xf numFmtId="43" fontId="3" fillId="4" borderId="25" xfId="1" applyFont="1" applyFill="1" applyBorder="1" applyAlignment="1">
      <alignment horizontal="left" vertical="center" wrapText="1"/>
    </xf>
    <xf numFmtId="43" fontId="3" fillId="4" borderId="26" xfId="1" applyFont="1" applyFill="1" applyBorder="1" applyAlignment="1">
      <alignment horizontal="left" vertical="center" wrapText="1"/>
    </xf>
    <xf numFmtId="14" fontId="3" fillId="0" borderId="11" xfId="0" applyNumberFormat="1" applyFont="1" applyBorder="1" applyAlignment="1">
      <alignment horizontal="left" vertical="center" wrapText="1"/>
    </xf>
    <xf numFmtId="14" fontId="3" fillId="0" borderId="30" xfId="0" applyNumberFormat="1" applyFont="1" applyBorder="1" applyAlignment="1">
      <alignment horizontal="left" vertical="center" wrapText="1"/>
    </xf>
    <xf numFmtId="14" fontId="3" fillId="0" borderId="31" xfId="0" applyNumberFormat="1" applyFont="1" applyBorder="1" applyAlignment="1">
      <alignment horizontal="left" vertical="center" wrapText="1"/>
    </xf>
    <xf numFmtId="0" fontId="1" fillId="0" borderId="58"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1" fillId="0" borderId="36" xfId="0" applyFont="1" applyBorder="1" applyAlignment="1">
      <alignment horizontal="left" vertical="center"/>
    </xf>
    <xf numFmtId="0" fontId="1" fillId="0" borderId="15" xfId="0" applyFont="1" applyBorder="1" applyAlignment="1">
      <alignment horizontal="left" vertical="center"/>
    </xf>
    <xf numFmtId="0" fontId="0" fillId="0" borderId="43" xfId="0" applyBorder="1" applyAlignment="1">
      <alignment horizontal="center" vertical="center" wrapText="1"/>
    </xf>
    <xf numFmtId="0" fontId="0" fillId="0" borderId="55" xfId="0" applyBorder="1" applyAlignment="1">
      <alignment horizontal="center" vertical="center" wrapText="1"/>
    </xf>
    <xf numFmtId="0" fontId="0" fillId="0" borderId="60" xfId="0" applyBorder="1" applyAlignment="1">
      <alignment horizontal="center" vertical="center" wrapText="1"/>
    </xf>
    <xf numFmtId="0" fontId="0" fillId="0" borderId="61" xfId="0" applyBorder="1" applyAlignment="1">
      <alignment horizontal="center" vertical="center" wrapText="1"/>
    </xf>
    <xf numFmtId="0" fontId="0" fillId="0" borderId="62" xfId="0" applyBorder="1" applyAlignment="1">
      <alignment horizontal="center" vertical="center" wrapText="1"/>
    </xf>
    <xf numFmtId="0" fontId="0" fillId="0" borderId="54" xfId="0" applyBorder="1" applyAlignment="1">
      <alignment horizontal="center" vertical="center" wrapText="1"/>
    </xf>
    <xf numFmtId="0" fontId="18" fillId="5" borderId="10" xfId="0" applyFont="1" applyFill="1" applyBorder="1" applyAlignment="1">
      <alignment horizontal="left" vertical="center" wrapText="1"/>
    </xf>
    <xf numFmtId="0" fontId="18" fillId="5" borderId="25" xfId="0" applyFont="1" applyFill="1" applyBorder="1" applyAlignment="1">
      <alignment horizontal="left" vertical="center" wrapText="1"/>
    </xf>
    <xf numFmtId="0" fontId="18" fillId="5" borderId="15" xfId="0" applyFont="1" applyFill="1" applyBorder="1" applyAlignment="1">
      <alignment horizontal="left" vertical="center" wrapText="1"/>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3" fillId="4" borderId="21" xfId="0" applyFont="1" applyFill="1" applyBorder="1" applyAlignment="1">
      <alignment horizontal="left" vertical="center" wrapText="1"/>
    </xf>
    <xf numFmtId="0" fontId="9"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25" xfId="0" applyFont="1" applyBorder="1" applyAlignment="1">
      <alignment horizontal="left" vertical="center" wrapText="1"/>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9" fillId="0" borderId="10" xfId="0" applyFont="1" applyBorder="1" applyAlignment="1">
      <alignment horizontal="left" vertical="center" wrapText="1"/>
    </xf>
    <xf numFmtId="0" fontId="0" fillId="0" borderId="34" xfId="0" applyBorder="1" applyAlignment="1">
      <alignment horizontal="center" vertical="center"/>
    </xf>
    <xf numFmtId="0" fontId="0" fillId="0" borderId="35" xfId="0" applyBorder="1" applyAlignment="1">
      <alignment horizontal="center" vertical="center"/>
    </xf>
    <xf numFmtId="0" fontId="9" fillId="0" borderId="19" xfId="0" applyFont="1" applyBorder="1" applyAlignment="1">
      <alignment horizontal="left" vertical="top" wrapText="1"/>
    </xf>
    <xf numFmtId="0" fontId="9" fillId="0" borderId="20" xfId="0" applyFont="1" applyBorder="1" applyAlignment="1">
      <alignment horizontal="left" vertical="top" wrapText="1"/>
    </xf>
    <xf numFmtId="0" fontId="9" fillId="0" borderId="21" xfId="0" applyFont="1" applyBorder="1" applyAlignment="1">
      <alignment horizontal="left" vertical="top"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9" fillId="8" borderId="19" xfId="0" applyFont="1" applyFill="1" applyBorder="1" applyAlignment="1">
      <alignment horizontal="left" vertical="center" wrapText="1"/>
    </xf>
    <xf numFmtId="0" fontId="9" fillId="8" borderId="20" xfId="0" applyFont="1" applyFill="1" applyBorder="1" applyAlignment="1">
      <alignment horizontal="left" vertical="center" wrapText="1"/>
    </xf>
    <xf numFmtId="0" fontId="9" fillId="8" borderId="21" xfId="0" applyFont="1" applyFill="1" applyBorder="1" applyAlignment="1">
      <alignment horizontal="left" vertical="center" wrapText="1"/>
    </xf>
    <xf numFmtId="0" fontId="14" fillId="4" borderId="19" xfId="0" applyFont="1" applyFill="1" applyBorder="1" applyAlignment="1">
      <alignment horizontal="left" vertical="top" wrapText="1"/>
    </xf>
    <xf numFmtId="0" fontId="14" fillId="4" borderId="20" xfId="0" applyFont="1" applyFill="1" applyBorder="1" applyAlignment="1">
      <alignment horizontal="left" vertical="top" wrapText="1"/>
    </xf>
    <xf numFmtId="0" fontId="14" fillId="4" borderId="21" xfId="0" applyFont="1" applyFill="1" applyBorder="1" applyAlignment="1">
      <alignment horizontal="left" vertical="top" wrapText="1"/>
    </xf>
    <xf numFmtId="0" fontId="1" fillId="4" borderId="46" xfId="0" applyFont="1" applyFill="1" applyBorder="1" applyAlignment="1">
      <alignment horizontal="center" vertical="center" wrapText="1"/>
    </xf>
    <xf numFmtId="0" fontId="1" fillId="4" borderId="47" xfId="0" applyFont="1" applyFill="1" applyBorder="1" applyAlignment="1">
      <alignment horizontal="center" vertical="center" wrapText="1"/>
    </xf>
    <xf numFmtId="0" fontId="22" fillId="6" borderId="8" xfId="0" applyFont="1" applyFill="1" applyBorder="1" applyAlignment="1">
      <alignment horizontal="left" vertical="center" wrapText="1"/>
    </xf>
    <xf numFmtId="0" fontId="22" fillId="6" borderId="9" xfId="0" applyFont="1" applyFill="1" applyBorder="1" applyAlignment="1">
      <alignment horizontal="left" vertical="center" wrapText="1"/>
    </xf>
    <xf numFmtId="0" fontId="22" fillId="6" borderId="11" xfId="0" applyFont="1" applyFill="1" applyBorder="1" applyAlignment="1">
      <alignment horizontal="left" vertical="center" wrapText="1"/>
    </xf>
    <xf numFmtId="0" fontId="1" fillId="6" borderId="46"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22" fillId="6" borderId="8" xfId="0" applyFont="1" applyFill="1" applyBorder="1" applyAlignment="1">
      <alignment horizontal="left" vertical="top" wrapText="1"/>
    </xf>
    <xf numFmtId="0" fontId="22" fillId="6" borderId="9" xfId="0" applyFont="1" applyFill="1" applyBorder="1" applyAlignment="1">
      <alignment horizontal="left" vertical="top" wrapText="1"/>
    </xf>
    <xf numFmtId="0" fontId="22" fillId="6" borderId="11" xfId="0" applyFont="1" applyFill="1" applyBorder="1" applyAlignment="1">
      <alignment horizontal="left" vertical="top" wrapText="1"/>
    </xf>
    <xf numFmtId="0" fontId="28" fillId="4" borderId="47" xfId="0" applyFont="1" applyFill="1" applyBorder="1" applyAlignment="1">
      <alignment horizontal="left" vertical="center" wrapText="1"/>
    </xf>
    <xf numFmtId="0" fontId="9" fillId="0" borderId="19"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wrapText="1"/>
    </xf>
    <xf numFmtId="0" fontId="1" fillId="4" borderId="47" xfId="0" applyFont="1" applyFill="1" applyBorder="1" applyAlignment="1">
      <alignment horizontal="left" vertical="center" wrapText="1"/>
    </xf>
    <xf numFmtId="0" fontId="12" fillId="0" borderId="13" xfId="0" applyFont="1" applyBorder="1" applyAlignment="1">
      <alignment horizontal="center" vertical="center"/>
    </xf>
    <xf numFmtId="0" fontId="12" fillId="0" borderId="7" xfId="0" applyFont="1" applyBorder="1" applyAlignment="1">
      <alignment horizontal="center" vertical="center"/>
    </xf>
    <xf numFmtId="0" fontId="12" fillId="0" borderId="6" xfId="0" applyFont="1" applyBorder="1" applyAlignment="1">
      <alignment horizontal="center" vertical="center"/>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17" xfId="0" applyFont="1" applyBorder="1" applyAlignment="1">
      <alignment horizontal="left" vertical="center" wrapText="1"/>
    </xf>
    <xf numFmtId="0" fontId="10" fillId="0" borderId="16" xfId="0" applyFont="1" applyBorder="1" applyAlignment="1">
      <alignment horizontal="left" vertical="center" wrapText="1"/>
    </xf>
    <xf numFmtId="0" fontId="10" fillId="0" borderId="18" xfId="0" applyFont="1" applyBorder="1" applyAlignment="1">
      <alignment horizontal="left" vertical="center" wrapText="1"/>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1" fillId="5" borderId="59" xfId="0" applyFont="1" applyFill="1" applyBorder="1" applyAlignment="1">
      <alignment horizontal="center" vertical="center"/>
    </xf>
    <xf numFmtId="0" fontId="1" fillId="5" borderId="49" xfId="0" applyFont="1" applyFill="1" applyBorder="1" applyAlignment="1">
      <alignment horizontal="center" vertical="center"/>
    </xf>
    <xf numFmtId="0" fontId="1" fillId="5" borderId="45" xfId="0" applyFont="1" applyFill="1" applyBorder="1" applyAlignment="1">
      <alignment horizontal="center" vertical="center"/>
    </xf>
    <xf numFmtId="0" fontId="22" fillId="6" borderId="10" xfId="0" applyFont="1" applyFill="1" applyBorder="1" applyAlignment="1">
      <alignment horizontal="left" vertical="top" wrapText="1"/>
    </xf>
    <xf numFmtId="0" fontId="22" fillId="6" borderId="30" xfId="0" applyFont="1" applyFill="1" applyBorder="1" applyAlignment="1">
      <alignment horizontal="left" vertical="top" wrapText="1"/>
    </xf>
    <xf numFmtId="0" fontId="22" fillId="6" borderId="30" xfId="0" applyFont="1" applyFill="1" applyBorder="1" applyAlignment="1">
      <alignment horizontal="left" vertical="center"/>
    </xf>
    <xf numFmtId="0" fontId="9" fillId="0" borderId="10" xfId="0" applyFont="1" applyBorder="1" applyAlignment="1">
      <alignment horizontal="left" vertical="top" wrapText="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8" borderId="17" xfId="0" applyFont="1" applyFill="1" applyBorder="1" applyAlignment="1">
      <alignment horizontal="left" vertical="center" wrapText="1"/>
    </xf>
    <xf numFmtId="0" fontId="9" fillId="8" borderId="16" xfId="0" applyFont="1" applyFill="1" applyBorder="1" applyAlignment="1">
      <alignment horizontal="left" vertical="center" wrapText="1"/>
    </xf>
    <xf numFmtId="0" fontId="9" fillId="8" borderId="18" xfId="0" applyFont="1" applyFill="1" applyBorder="1" applyAlignment="1">
      <alignment horizontal="left" vertical="center" wrapText="1"/>
    </xf>
    <xf numFmtId="0" fontId="22" fillId="6" borderId="15" xfId="0" applyFont="1" applyFill="1" applyBorder="1" applyAlignment="1">
      <alignment horizontal="left" vertical="center" wrapText="1"/>
    </xf>
    <xf numFmtId="0" fontId="0" fillId="0" borderId="56" xfId="0" applyBorder="1" applyAlignment="1">
      <alignment horizontal="center" vertical="center"/>
    </xf>
    <xf numFmtId="0" fontId="0" fillId="0" borderId="19" xfId="0" applyBorder="1" applyAlignment="1">
      <alignment horizontal="center" vertical="center"/>
    </xf>
    <xf numFmtId="0" fontId="0" fillId="0" borderId="14" xfId="0" applyBorder="1" applyAlignment="1">
      <alignment horizontal="center" vertical="center"/>
    </xf>
    <xf numFmtId="0" fontId="22" fillId="6" borderId="56" xfId="0" applyFont="1" applyFill="1" applyBorder="1" applyAlignment="1">
      <alignment horizontal="left" vertical="center" wrapText="1"/>
    </xf>
    <xf numFmtId="0" fontId="22" fillId="6" borderId="4" xfId="0" applyFont="1" applyFill="1" applyBorder="1" applyAlignment="1">
      <alignment horizontal="left" vertical="center" wrapText="1"/>
    </xf>
    <xf numFmtId="0" fontId="22" fillId="6" borderId="30" xfId="0" applyFont="1" applyFill="1" applyBorder="1" applyAlignment="1">
      <alignment horizontal="left" vertical="center" wrapText="1"/>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27" fillId="6" borderId="47" xfId="0" applyFont="1" applyFill="1" applyBorder="1" applyAlignment="1">
      <alignment horizontal="left" vertical="center" wrapText="1"/>
    </xf>
    <xf numFmtId="0" fontId="1" fillId="4" borderId="48" xfId="0" applyFont="1" applyFill="1" applyBorder="1" applyAlignment="1">
      <alignment horizontal="center" vertical="center" wrapText="1"/>
    </xf>
    <xf numFmtId="0" fontId="1" fillId="6" borderId="48" xfId="0" applyFont="1" applyFill="1" applyBorder="1" applyAlignment="1">
      <alignment horizontal="center" vertical="center" wrapText="1"/>
    </xf>
    <xf numFmtId="0" fontId="28" fillId="6" borderId="47" xfId="0" applyFont="1" applyFill="1" applyBorder="1" applyAlignment="1">
      <alignment horizontal="left" vertical="center" wrapText="1"/>
    </xf>
    <xf numFmtId="0" fontId="1" fillId="6" borderId="15" xfId="0" applyFont="1" applyFill="1" applyBorder="1" applyAlignment="1">
      <alignment horizontal="left" vertical="top" wrapText="1"/>
    </xf>
    <xf numFmtId="0" fontId="10" fillId="0" borderId="10" xfId="0" applyFont="1" applyBorder="1" applyAlignment="1">
      <alignment horizontal="left" vertical="center" wrapText="1"/>
    </xf>
    <xf numFmtId="0" fontId="10" fillId="0" borderId="12" xfId="0" applyFont="1" applyBorder="1" applyAlignment="1">
      <alignment horizontal="left" vertical="center" wrapText="1"/>
    </xf>
    <xf numFmtId="0" fontId="1" fillId="0" borderId="13" xfId="0" applyFont="1" applyBorder="1" applyAlignment="1">
      <alignment horizontal="center" vertical="center"/>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7" fillId="0" borderId="10" xfId="0" applyFont="1" applyBorder="1" applyAlignment="1">
      <alignment horizontal="left" vertical="top" wrapText="1"/>
    </xf>
    <xf numFmtId="0" fontId="1" fillId="6" borderId="30" xfId="0" applyFont="1" applyFill="1" applyBorder="1" applyAlignment="1">
      <alignment horizontal="left" vertical="center" wrapText="1"/>
    </xf>
    <xf numFmtId="0" fontId="7" fillId="0" borderId="17" xfId="0" applyFont="1" applyBorder="1" applyAlignment="1">
      <alignment horizontal="left" vertical="top" wrapText="1"/>
    </xf>
    <xf numFmtId="0" fontId="7" fillId="0" borderId="16" xfId="0" applyFont="1" applyBorder="1" applyAlignment="1">
      <alignment horizontal="left" vertical="top" wrapText="1"/>
    </xf>
    <xf numFmtId="0" fontId="7" fillId="0" borderId="18" xfId="0" applyFont="1" applyBorder="1" applyAlignment="1">
      <alignment horizontal="left" vertical="top" wrapText="1"/>
    </xf>
    <xf numFmtId="0" fontId="4" fillId="2" borderId="9" xfId="0" applyFont="1" applyFill="1" applyBorder="1" applyAlignment="1">
      <alignment horizontal="center" vertical="center"/>
    </xf>
    <xf numFmtId="0" fontId="4" fillId="2" borderId="39" xfId="0" applyFont="1" applyFill="1" applyBorder="1" applyAlignment="1">
      <alignment horizontal="center" vertical="center"/>
    </xf>
    <xf numFmtId="0" fontId="7" fillId="0" borderId="62" xfId="0" applyFont="1" applyBorder="1" applyAlignment="1">
      <alignment horizontal="left" vertical="top" wrapText="1"/>
    </xf>
    <xf numFmtId="0" fontId="7" fillId="0" borderId="24" xfId="0" applyFont="1" applyBorder="1" applyAlignment="1">
      <alignment horizontal="left" vertical="top" wrapText="1"/>
    </xf>
    <xf numFmtId="0" fontId="7" fillId="0" borderId="63" xfId="0" applyFont="1" applyBorder="1" applyAlignment="1">
      <alignment horizontal="left" vertical="top" wrapText="1"/>
    </xf>
    <xf numFmtId="0" fontId="1" fillId="6" borderId="9"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7" fillId="0" borderId="25"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19" xfId="0" applyFont="1" applyBorder="1" applyAlignment="1">
      <alignment horizontal="left" vertical="top" wrapText="1"/>
    </xf>
    <xf numFmtId="0" fontId="1" fillId="6" borderId="15" xfId="0" applyFont="1" applyFill="1" applyBorder="1" applyAlignment="1">
      <alignment horizontal="left" vertical="center"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0" fillId="5" borderId="37" xfId="0" applyFill="1" applyBorder="1" applyAlignment="1">
      <alignment horizontal="center" vertical="center"/>
    </xf>
    <xf numFmtId="0" fontId="1" fillId="6" borderId="10" xfId="0" applyFont="1" applyFill="1" applyBorder="1" applyAlignment="1">
      <alignment horizontal="left" vertical="center" wrapText="1"/>
    </xf>
    <xf numFmtId="0" fontId="1" fillId="6" borderId="29" xfId="0" applyFont="1" applyFill="1" applyBorder="1" applyAlignment="1">
      <alignment horizontal="left" vertical="center" wrapText="1"/>
    </xf>
    <xf numFmtId="0" fontId="16" fillId="7" borderId="33" xfId="0" applyFont="1" applyFill="1" applyBorder="1" applyAlignment="1">
      <alignment horizontal="right" vertical="center" wrapText="1"/>
    </xf>
    <xf numFmtId="0" fontId="16" fillId="7" borderId="25" xfId="0" applyFont="1" applyFill="1" applyBorder="1" applyAlignment="1">
      <alignment horizontal="right" vertical="center" wrapText="1"/>
    </xf>
    <xf numFmtId="0" fontId="4" fillId="2" borderId="58"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57" xfId="0" applyFont="1" applyFill="1" applyBorder="1" applyAlignment="1">
      <alignment horizontal="center" vertical="center"/>
    </xf>
    <xf numFmtId="0" fontId="30" fillId="6" borderId="29" xfId="0" applyFont="1" applyFill="1" applyBorder="1" applyAlignment="1">
      <alignment vertical="center" wrapText="1"/>
    </xf>
    <xf numFmtId="14" fontId="30" fillId="6" borderId="46" xfId="0" applyNumberFormat="1" applyFont="1" applyFill="1" applyBorder="1" applyAlignment="1">
      <alignment horizontal="left" vertical="center" wrapText="1"/>
    </xf>
    <xf numFmtId="0" fontId="30" fillId="6" borderId="31" xfId="0" applyFont="1" applyFill="1" applyBorder="1" applyAlignment="1">
      <alignment horizontal="left" vertical="center" wrapText="1"/>
    </xf>
    <xf numFmtId="0" fontId="30" fillId="6" borderId="31" xfId="0" applyFont="1" applyFill="1" applyBorder="1" applyAlignment="1">
      <alignment vertical="center" wrapText="1"/>
    </xf>
    <xf numFmtId="0" fontId="30" fillId="6" borderId="46" xfId="0" applyFont="1" applyFill="1" applyBorder="1" applyAlignment="1">
      <alignment horizontal="left" vertical="center" wrapText="1"/>
    </xf>
    <xf numFmtId="0" fontId="31" fillId="4" borderId="46" xfId="0" applyFont="1" applyFill="1" applyBorder="1" applyAlignment="1">
      <alignment horizontal="left" vertical="center" wrapText="1"/>
    </xf>
    <xf numFmtId="0" fontId="31" fillId="4" borderId="47" xfId="0" applyFont="1" applyFill="1" applyBorder="1" applyAlignment="1">
      <alignment horizontal="left" vertical="center" wrapText="1"/>
    </xf>
    <xf numFmtId="0" fontId="32" fillId="6" borderId="31" xfId="0" applyFont="1" applyFill="1" applyBorder="1" applyAlignment="1">
      <alignment vertical="center" wrapText="1"/>
    </xf>
    <xf numFmtId="0" fontId="32" fillId="6" borderId="39" xfId="0" applyFont="1" applyFill="1" applyBorder="1" applyAlignment="1">
      <alignment vertical="center" wrapText="1"/>
    </xf>
    <xf numFmtId="0" fontId="32" fillId="6" borderId="46" xfId="0" applyFont="1" applyFill="1" applyBorder="1" applyAlignment="1">
      <alignment horizontal="left" vertical="center" wrapText="1"/>
    </xf>
  </cellXfs>
  <cellStyles count="2">
    <cellStyle name="Dziesiętny" xfId="1" builtinId="3"/>
    <cellStyle name="Normalny" xfId="0" builtinId="0"/>
  </cellStyles>
  <dxfs count="86">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23"/>
  <sheetViews>
    <sheetView topLeftCell="B15" zoomScale="85" zoomScaleNormal="85" zoomScaleSheetLayoutView="100" workbookViewId="0">
      <selection activeCell="G18" sqref="G18:H20"/>
    </sheetView>
  </sheetViews>
  <sheetFormatPr defaultRowHeight="14.4" x14ac:dyDescent="0.3"/>
  <cols>
    <col min="1" max="1" width="0" hidden="1" customWidth="1"/>
    <col min="3" max="3" width="34.5546875" customWidth="1"/>
    <col min="7" max="7" width="14.44140625" customWidth="1"/>
    <col min="8" max="8" width="40.109375" customWidth="1"/>
  </cols>
  <sheetData>
    <row r="1" spans="2:8" ht="15" hidden="1" thickBot="1" x14ac:dyDescent="0.35"/>
    <row r="2" spans="2:8" ht="59.1" customHeight="1" thickBot="1" x14ac:dyDescent="0.35">
      <c r="B2" s="98" t="s">
        <v>0</v>
      </c>
      <c r="C2" s="99"/>
      <c r="D2" s="99"/>
      <c r="E2" s="99"/>
      <c r="F2" s="99"/>
      <c r="G2" s="99"/>
      <c r="H2" s="100"/>
    </row>
    <row r="3" spans="2:8" ht="32.1" customHeight="1" x14ac:dyDescent="0.3">
      <c r="B3" s="90" t="s">
        <v>1</v>
      </c>
      <c r="C3" s="91"/>
      <c r="D3" s="92" t="s">
        <v>2</v>
      </c>
      <c r="E3" s="93"/>
      <c r="F3" s="93"/>
      <c r="G3" s="93"/>
      <c r="H3" s="94"/>
    </row>
    <row r="4" spans="2:8" ht="32.1" customHeight="1" x14ac:dyDescent="0.3">
      <c r="B4" s="77" t="s">
        <v>3</v>
      </c>
      <c r="C4" s="78"/>
      <c r="D4" s="79" t="s">
        <v>4</v>
      </c>
      <c r="E4" s="80"/>
      <c r="F4" s="80"/>
      <c r="G4" s="80"/>
      <c r="H4" s="81"/>
    </row>
    <row r="5" spans="2:8" ht="32.1" customHeight="1" x14ac:dyDescent="0.3">
      <c r="B5" s="77" t="s">
        <v>5</v>
      </c>
      <c r="C5" s="78"/>
      <c r="D5" s="79" t="s">
        <v>227</v>
      </c>
      <c r="E5" s="80"/>
      <c r="F5" s="80"/>
      <c r="G5" s="80"/>
      <c r="H5" s="81"/>
    </row>
    <row r="6" spans="2:8" ht="32.1" customHeight="1" thickBot="1" x14ac:dyDescent="0.35">
      <c r="B6" s="85" t="s">
        <v>6</v>
      </c>
      <c r="C6" s="86"/>
      <c r="D6" s="95"/>
      <c r="E6" s="96"/>
      <c r="F6" s="96"/>
      <c r="G6" s="96"/>
      <c r="H6" s="97"/>
    </row>
    <row r="7" spans="2:8" ht="32.1" customHeight="1" x14ac:dyDescent="0.3">
      <c r="B7" s="90" t="s">
        <v>7</v>
      </c>
      <c r="C7" s="91"/>
      <c r="D7" s="92" t="s">
        <v>149</v>
      </c>
      <c r="E7" s="93"/>
      <c r="F7" s="93"/>
      <c r="G7" s="93"/>
      <c r="H7" s="94"/>
    </row>
    <row r="8" spans="2:8" ht="32.1" customHeight="1" x14ac:dyDescent="0.3">
      <c r="B8" s="77" t="s">
        <v>8</v>
      </c>
      <c r="C8" s="78"/>
      <c r="D8" s="79" t="s">
        <v>149</v>
      </c>
      <c r="E8" s="80"/>
      <c r="F8" s="80"/>
      <c r="G8" s="80"/>
      <c r="H8" s="81"/>
    </row>
    <row r="9" spans="2:8" ht="32.1" customHeight="1" x14ac:dyDescent="0.3">
      <c r="B9" s="77" t="s">
        <v>9</v>
      </c>
      <c r="C9" s="78"/>
      <c r="D9" s="79" t="s">
        <v>149</v>
      </c>
      <c r="E9" s="80"/>
      <c r="F9" s="80"/>
      <c r="G9" s="80"/>
      <c r="H9" s="81"/>
    </row>
    <row r="10" spans="2:8" ht="32.1" customHeight="1" thickBot="1" x14ac:dyDescent="0.35">
      <c r="B10" s="85" t="s">
        <v>10</v>
      </c>
      <c r="C10" s="86"/>
      <c r="D10" s="108" t="s">
        <v>149</v>
      </c>
      <c r="E10" s="109"/>
      <c r="F10" s="109"/>
      <c r="G10" s="109"/>
      <c r="H10" s="110"/>
    </row>
    <row r="11" spans="2:8" ht="32.1" customHeight="1" x14ac:dyDescent="0.3">
      <c r="B11" s="90" t="s">
        <v>11</v>
      </c>
      <c r="C11" s="91"/>
      <c r="D11" s="111" t="s">
        <v>149</v>
      </c>
      <c r="E11" s="112"/>
      <c r="F11" s="112"/>
      <c r="G11" s="112"/>
      <c r="H11" s="113"/>
    </row>
    <row r="12" spans="2:8" ht="32.1" customHeight="1" x14ac:dyDescent="0.3">
      <c r="B12" s="77" t="s">
        <v>12</v>
      </c>
      <c r="C12" s="78"/>
      <c r="D12" s="82" t="s">
        <v>149</v>
      </c>
      <c r="E12" s="83"/>
      <c r="F12" s="83"/>
      <c r="G12" s="83"/>
      <c r="H12" s="84"/>
    </row>
    <row r="13" spans="2:8" ht="32.1" customHeight="1" thickBot="1" x14ac:dyDescent="0.35">
      <c r="B13" s="85" t="s">
        <v>13</v>
      </c>
      <c r="C13" s="86"/>
      <c r="D13" s="87" t="s">
        <v>149</v>
      </c>
      <c r="E13" s="88"/>
      <c r="F13" s="88"/>
      <c r="G13" s="88"/>
      <c r="H13" s="89"/>
    </row>
    <row r="14" spans="2:8" ht="32.1" customHeight="1" thickBot="1" x14ac:dyDescent="0.35">
      <c r="B14" s="119" t="s">
        <v>14</v>
      </c>
      <c r="C14" s="120"/>
      <c r="D14" s="120"/>
      <c r="E14" s="120"/>
      <c r="F14" s="120"/>
      <c r="G14" s="120"/>
      <c r="H14" s="121"/>
    </row>
    <row r="15" spans="2:8" ht="72.75" customHeight="1" thickBot="1" x14ac:dyDescent="0.35">
      <c r="B15" s="122" t="s">
        <v>15</v>
      </c>
      <c r="C15" s="123"/>
      <c r="D15" s="123"/>
      <c r="E15" s="123"/>
      <c r="F15" s="123"/>
      <c r="G15" s="11" t="str">
        <f>IF(AND('horyzont. oblig.'!G78="TAK",'specyfic. oblig.'!G32="TAK"),"TAK","NIE")</f>
        <v>TAK</v>
      </c>
      <c r="H15" s="39" t="s">
        <v>226</v>
      </c>
    </row>
    <row r="16" spans="2:8" ht="81.75" customHeight="1" x14ac:dyDescent="0.3">
      <c r="B16" s="114" t="s">
        <v>207</v>
      </c>
      <c r="C16" s="115"/>
      <c r="D16" s="115"/>
      <c r="E16" s="115"/>
      <c r="F16" s="116"/>
      <c r="G16" s="2">
        <f>'horyzont. rank.'!H31</f>
        <v>0</v>
      </c>
      <c r="H16" s="38" t="s">
        <v>160</v>
      </c>
    </row>
    <row r="17" spans="2:8" ht="45" customHeight="1" thickBot="1" x14ac:dyDescent="0.35">
      <c r="B17" s="117" t="s">
        <v>17</v>
      </c>
      <c r="C17" s="118"/>
      <c r="D17" s="118"/>
      <c r="E17" s="118"/>
      <c r="F17" s="118"/>
      <c r="G17" s="8" t="s">
        <v>16</v>
      </c>
      <c r="H17" s="40"/>
    </row>
    <row r="18" spans="2:8" ht="30.6" customHeight="1" x14ac:dyDescent="0.3">
      <c r="B18" s="102" t="s">
        <v>18</v>
      </c>
      <c r="C18" s="103"/>
      <c r="D18" s="101" t="s">
        <v>151</v>
      </c>
      <c r="E18" s="101"/>
      <c r="F18" s="101"/>
      <c r="G18" s="124"/>
      <c r="H18" s="125"/>
    </row>
    <row r="19" spans="2:8" ht="30.6" customHeight="1" x14ac:dyDescent="0.3">
      <c r="B19" s="104"/>
      <c r="C19" s="105"/>
      <c r="D19" s="130" t="s">
        <v>19</v>
      </c>
      <c r="E19" s="130"/>
      <c r="F19" s="130"/>
      <c r="G19" s="126"/>
      <c r="H19" s="127"/>
    </row>
    <row r="20" spans="2:8" ht="36.75" customHeight="1" thickBot="1" x14ac:dyDescent="0.35">
      <c r="B20" s="106"/>
      <c r="C20" s="107"/>
      <c r="D20" s="131" t="s">
        <v>20</v>
      </c>
      <c r="E20" s="131"/>
      <c r="F20" s="131"/>
      <c r="G20" s="128"/>
      <c r="H20" s="129"/>
    </row>
    <row r="21" spans="2:8" ht="30.6" customHeight="1" x14ac:dyDescent="0.3">
      <c r="B21" s="104" t="s">
        <v>21</v>
      </c>
      <c r="C21" s="105"/>
      <c r="D21" s="132" t="s">
        <v>151</v>
      </c>
      <c r="E21" s="132"/>
      <c r="F21" s="132"/>
      <c r="G21" s="124"/>
      <c r="H21" s="125"/>
    </row>
    <row r="22" spans="2:8" ht="30.6" customHeight="1" x14ac:dyDescent="0.3">
      <c r="B22" s="104"/>
      <c r="C22" s="105"/>
      <c r="D22" s="130" t="s">
        <v>19</v>
      </c>
      <c r="E22" s="130"/>
      <c r="F22" s="130"/>
      <c r="G22" s="126"/>
      <c r="H22" s="127"/>
    </row>
    <row r="23" spans="2:8" ht="30.75" customHeight="1" thickBot="1" x14ac:dyDescent="0.35">
      <c r="B23" s="106"/>
      <c r="C23" s="107"/>
      <c r="D23" s="131" t="s">
        <v>20</v>
      </c>
      <c r="E23" s="131"/>
      <c r="F23" s="131"/>
      <c r="G23" s="128"/>
      <c r="H23" s="129"/>
    </row>
  </sheetData>
  <mergeCells count="37">
    <mergeCell ref="G21:H23"/>
    <mergeCell ref="B21:C23"/>
    <mergeCell ref="D19:F19"/>
    <mergeCell ref="D20:F20"/>
    <mergeCell ref="D21:F21"/>
    <mergeCell ref="D22:F22"/>
    <mergeCell ref="D23:F23"/>
    <mergeCell ref="D18:F18"/>
    <mergeCell ref="B18:C20"/>
    <mergeCell ref="B9:C9"/>
    <mergeCell ref="D9:H9"/>
    <mergeCell ref="B10:C10"/>
    <mergeCell ref="D10:H10"/>
    <mergeCell ref="B11:C11"/>
    <mergeCell ref="D11:H11"/>
    <mergeCell ref="B16:F16"/>
    <mergeCell ref="B17:F17"/>
    <mergeCell ref="B14:H14"/>
    <mergeCell ref="B15:F15"/>
    <mergeCell ref="G18:H20"/>
    <mergeCell ref="B2:H2"/>
    <mergeCell ref="B3:C3"/>
    <mergeCell ref="D3:H3"/>
    <mergeCell ref="B4:C4"/>
    <mergeCell ref="D4:H4"/>
    <mergeCell ref="B5:C5"/>
    <mergeCell ref="D5:H5"/>
    <mergeCell ref="B6:C6"/>
    <mergeCell ref="B7:C7"/>
    <mergeCell ref="D7:H7"/>
    <mergeCell ref="D6:H6"/>
    <mergeCell ref="B8:C8"/>
    <mergeCell ref="D8:H8"/>
    <mergeCell ref="B12:C12"/>
    <mergeCell ref="D12:H12"/>
    <mergeCell ref="B13:C13"/>
    <mergeCell ref="D13:H13"/>
  </mergeCells>
  <conditionalFormatting sqref="G15">
    <cfRule type="cellIs" dxfId="85" priority="10" operator="equal">
      <formula>"NIE DOTYCZY"</formula>
    </cfRule>
    <cfRule type="containsText" dxfId="84" priority="11" operator="containsText" text="TAK">
      <formula>NOT(ISERROR(SEARCH("TAK",G15)))</formula>
    </cfRule>
    <cfRule type="cellIs" dxfId="83" priority="12" operator="equal">
      <formula>"NIE"</formula>
    </cfRule>
  </conditionalFormatting>
  <conditionalFormatting sqref="G16">
    <cfRule type="cellIs" dxfId="82" priority="4" operator="lessThanOrEqual">
      <formula>13</formula>
    </cfRule>
    <cfRule type="cellIs" dxfId="81" priority="5" operator="greaterThanOrEqual">
      <formula>14</formula>
    </cfRule>
  </conditionalFormatting>
  <conditionalFormatting sqref="G17">
    <cfRule type="cellIs" dxfId="80" priority="7" operator="equal">
      <formula>"NIE DOTYCZY"</formula>
    </cfRule>
    <cfRule type="containsText" dxfId="79" priority="8" operator="containsText" text="TAK">
      <formula>NOT(ISERROR(SEARCH("TAK",G17)))</formula>
    </cfRule>
    <cfRule type="cellIs" dxfId="78" priority="9" operator="equal">
      <formula>"NIE"</formula>
    </cfRule>
  </conditionalFormatting>
  <pageMargins left="0.7" right="0.7" top="0.75" bottom="0.75" header="0.3" footer="0.3"/>
  <pageSetup paperSize="9" scale="69" fitToHeight="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robocze!$B$3:$B$4</xm:f>
          </x14:formula1>
          <xm:sqref>G15</xm:sqref>
        </x14:dataValidation>
        <x14:dataValidation type="list" allowBlank="1" showInputMessage="1" showErrorMessage="1" xr:uid="{00000000-0002-0000-0000-000001000000}">
          <x14:formula1>
            <xm:f>robocze!$B$7:$B$9</xm:f>
          </x14:formula1>
          <xm:sqref>G17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M79"/>
  <sheetViews>
    <sheetView topLeftCell="B13" zoomScaleNormal="100" zoomScaleSheetLayoutView="100" workbookViewId="0">
      <selection activeCell="G18" sqref="G18:G19"/>
    </sheetView>
  </sheetViews>
  <sheetFormatPr defaultRowHeight="14.4" x14ac:dyDescent="0.3"/>
  <cols>
    <col min="1" max="1" width="0" hidden="1" customWidth="1"/>
    <col min="2" max="2" width="8.88671875" style="1"/>
    <col min="3" max="3" width="34.5546875" customWidth="1"/>
    <col min="6" max="6" width="21.33203125" style="1" customWidth="1"/>
    <col min="7" max="7" width="14.44140625" style="1" customWidth="1"/>
    <col min="8" max="8" width="40.109375" customWidth="1"/>
    <col min="9" max="12" width="9.109375" customWidth="1"/>
    <col min="13" max="13" width="10" customWidth="1"/>
    <col min="14" max="18" width="9.109375" customWidth="1"/>
  </cols>
  <sheetData>
    <row r="1" spans="2:8" ht="15" hidden="1" thickBot="1" x14ac:dyDescent="0.35"/>
    <row r="2" spans="2:8" ht="56.4" customHeight="1" thickBot="1" x14ac:dyDescent="0.35">
      <c r="B2" s="98" t="s">
        <v>0</v>
      </c>
      <c r="C2" s="133"/>
      <c r="D2" s="133"/>
      <c r="E2" s="133"/>
      <c r="F2" s="133"/>
      <c r="G2" s="133"/>
      <c r="H2" s="134"/>
    </row>
    <row r="3" spans="2:8" ht="38.4" customHeight="1" x14ac:dyDescent="0.3">
      <c r="B3" s="90" t="s">
        <v>7</v>
      </c>
      <c r="C3" s="91"/>
      <c r="D3" s="92" t="str">
        <f>'strona tytułowa'!D7:H7</f>
        <v>…</v>
      </c>
      <c r="E3" s="93"/>
      <c r="F3" s="93"/>
      <c r="G3" s="93"/>
      <c r="H3" s="94"/>
    </row>
    <row r="4" spans="2:8" ht="38.4" customHeight="1" x14ac:dyDescent="0.3">
      <c r="B4" s="77" t="s">
        <v>8</v>
      </c>
      <c r="C4" s="78"/>
      <c r="D4" s="79" t="str">
        <f>'strona tytułowa'!D8:H8</f>
        <v>…</v>
      </c>
      <c r="E4" s="80"/>
      <c r="F4" s="80"/>
      <c r="G4" s="80"/>
      <c r="H4" s="81"/>
    </row>
    <row r="5" spans="2:8" ht="38.4" customHeight="1" thickBot="1" x14ac:dyDescent="0.35">
      <c r="B5" s="85" t="s">
        <v>9</v>
      </c>
      <c r="C5" s="86"/>
      <c r="D5" s="138" t="str">
        <f>'strona tytułowa'!D9:H9</f>
        <v>…</v>
      </c>
      <c r="E5" s="88"/>
      <c r="F5" s="88"/>
      <c r="G5" s="88"/>
      <c r="H5" s="89"/>
    </row>
    <row r="6" spans="2:8" ht="47.4" customHeight="1" thickBot="1" x14ac:dyDescent="0.35">
      <c r="B6" s="119" t="s">
        <v>22</v>
      </c>
      <c r="C6" s="143"/>
      <c r="D6" s="143"/>
      <c r="E6" s="143"/>
      <c r="F6" s="143"/>
      <c r="G6" s="143"/>
      <c r="H6" s="144"/>
    </row>
    <row r="7" spans="2:8" ht="42" customHeight="1" thickBot="1" x14ac:dyDescent="0.35">
      <c r="B7" s="23" t="s">
        <v>23</v>
      </c>
      <c r="C7" s="145" t="s">
        <v>24</v>
      </c>
      <c r="D7" s="146"/>
      <c r="E7" s="146"/>
      <c r="F7" s="147"/>
      <c r="G7" s="24" t="s">
        <v>25</v>
      </c>
      <c r="H7" s="41" t="s">
        <v>26</v>
      </c>
    </row>
    <row r="8" spans="2:8" ht="60" customHeight="1" x14ac:dyDescent="0.3">
      <c r="B8" s="25">
        <v>1</v>
      </c>
      <c r="C8" s="192" t="s">
        <v>210</v>
      </c>
      <c r="D8" s="192"/>
      <c r="E8" s="192"/>
      <c r="F8" s="192"/>
      <c r="G8" s="15"/>
      <c r="H8" s="253" t="s">
        <v>208</v>
      </c>
    </row>
    <row r="9" spans="2:8" ht="27.75" customHeight="1" x14ac:dyDescent="0.3">
      <c r="B9" s="14" t="s">
        <v>27</v>
      </c>
      <c r="C9" s="148" t="s">
        <v>28</v>
      </c>
      <c r="D9" s="148"/>
      <c r="E9" s="148"/>
      <c r="F9" s="148"/>
      <c r="G9" s="7"/>
      <c r="H9" s="74"/>
    </row>
    <row r="10" spans="2:8" ht="39.75" customHeight="1" x14ac:dyDescent="0.3">
      <c r="B10" s="14" t="s">
        <v>29</v>
      </c>
      <c r="C10" s="148" t="s">
        <v>30</v>
      </c>
      <c r="D10" s="148"/>
      <c r="E10" s="148"/>
      <c r="F10" s="148"/>
      <c r="G10" s="7"/>
      <c r="H10" s="26"/>
    </row>
    <row r="11" spans="2:8" x14ac:dyDescent="0.3">
      <c r="B11" s="14" t="s">
        <v>31</v>
      </c>
      <c r="C11" s="148" t="s">
        <v>32</v>
      </c>
      <c r="D11" s="148"/>
      <c r="E11" s="148"/>
      <c r="F11" s="148"/>
      <c r="G11" s="7"/>
      <c r="H11" s="26"/>
    </row>
    <row r="12" spans="2:8" x14ac:dyDescent="0.3">
      <c r="B12" s="14" t="s">
        <v>33</v>
      </c>
      <c r="C12" s="148" t="s">
        <v>34</v>
      </c>
      <c r="D12" s="148"/>
      <c r="E12" s="148"/>
      <c r="F12" s="148"/>
      <c r="G12" s="7"/>
      <c r="H12" s="59"/>
    </row>
    <row r="13" spans="2:8" ht="16.5" customHeight="1" x14ac:dyDescent="0.3">
      <c r="B13" s="14" t="s">
        <v>35</v>
      </c>
      <c r="C13" s="148" t="s">
        <v>36</v>
      </c>
      <c r="D13" s="148"/>
      <c r="E13" s="148"/>
      <c r="F13" s="148"/>
      <c r="G13" s="7"/>
      <c r="H13" s="27"/>
    </row>
    <row r="14" spans="2:8" ht="26.25" customHeight="1" thickBot="1" x14ac:dyDescent="0.35">
      <c r="B14" s="10" t="s">
        <v>37</v>
      </c>
      <c r="C14" s="142" t="s">
        <v>38</v>
      </c>
      <c r="D14" s="142"/>
      <c r="E14" s="142"/>
      <c r="F14" s="142"/>
      <c r="G14" s="7"/>
      <c r="H14" s="58"/>
    </row>
    <row r="15" spans="2:8" ht="49.5" customHeight="1" x14ac:dyDescent="0.3">
      <c r="B15" s="9">
        <v>2</v>
      </c>
      <c r="C15" s="193" t="s">
        <v>209</v>
      </c>
      <c r="D15" s="193"/>
      <c r="E15" s="193"/>
      <c r="F15" s="193"/>
      <c r="G15" s="15"/>
      <c r="H15" s="253" t="s">
        <v>208</v>
      </c>
    </row>
    <row r="16" spans="2:8" ht="30.75" customHeight="1" x14ac:dyDescent="0.3">
      <c r="B16" s="14" t="s">
        <v>39</v>
      </c>
      <c r="C16" s="148" t="s">
        <v>40</v>
      </c>
      <c r="D16" s="148"/>
      <c r="E16" s="148"/>
      <c r="F16" s="148"/>
      <c r="G16" s="7"/>
      <c r="H16" s="26"/>
    </row>
    <row r="17" spans="2:13" ht="53.25" customHeight="1" thickBot="1" x14ac:dyDescent="0.35">
      <c r="B17" s="10" t="s">
        <v>41</v>
      </c>
      <c r="C17" s="173" t="s">
        <v>42</v>
      </c>
      <c r="D17" s="174"/>
      <c r="E17" s="174"/>
      <c r="F17" s="175"/>
      <c r="G17" s="7"/>
      <c r="H17" s="50"/>
      <c r="M17" s="60"/>
    </row>
    <row r="18" spans="2:13" ht="15" customHeight="1" x14ac:dyDescent="0.3">
      <c r="B18" s="9">
        <v>3</v>
      </c>
      <c r="C18" s="194" t="s">
        <v>43</v>
      </c>
      <c r="D18" s="194"/>
      <c r="E18" s="194"/>
      <c r="F18" s="194"/>
      <c r="G18" s="149"/>
      <c r="H18" s="254" t="s">
        <v>211</v>
      </c>
    </row>
    <row r="19" spans="2:13" ht="42.75" customHeight="1" thickBot="1" x14ac:dyDescent="0.35">
      <c r="B19" s="10" t="s">
        <v>44</v>
      </c>
      <c r="C19" s="142" t="s">
        <v>45</v>
      </c>
      <c r="D19" s="142"/>
      <c r="E19" s="142"/>
      <c r="F19" s="142"/>
      <c r="G19" s="150"/>
      <c r="H19" s="211"/>
    </row>
    <row r="20" spans="2:13" ht="41.4" customHeight="1" x14ac:dyDescent="0.3">
      <c r="B20" s="28">
        <v>4</v>
      </c>
      <c r="C20" s="202" t="s">
        <v>46</v>
      </c>
      <c r="D20" s="202"/>
      <c r="E20" s="202"/>
      <c r="F20" s="202"/>
      <c r="G20" s="149"/>
      <c r="H20" s="254" t="s">
        <v>211</v>
      </c>
    </row>
    <row r="21" spans="2:13" ht="113.4" customHeight="1" thickBot="1" x14ac:dyDescent="0.35">
      <c r="B21" s="10" t="s">
        <v>47</v>
      </c>
      <c r="C21" s="173" t="s">
        <v>48</v>
      </c>
      <c r="D21" s="174"/>
      <c r="E21" s="174"/>
      <c r="F21" s="175"/>
      <c r="G21" s="150"/>
      <c r="H21" s="211"/>
    </row>
    <row r="22" spans="2:13" ht="32.25" customHeight="1" x14ac:dyDescent="0.3">
      <c r="B22" s="9">
        <v>5</v>
      </c>
      <c r="C22" s="169" t="s">
        <v>49</v>
      </c>
      <c r="D22" s="170"/>
      <c r="E22" s="170"/>
      <c r="F22" s="170"/>
      <c r="G22" s="15"/>
      <c r="H22" s="51"/>
    </row>
    <row r="23" spans="2:13" ht="26.4" customHeight="1" x14ac:dyDescent="0.3">
      <c r="B23" s="14" t="s">
        <v>50</v>
      </c>
      <c r="C23" s="196" t="s">
        <v>51</v>
      </c>
      <c r="D23" s="197"/>
      <c r="E23" s="197"/>
      <c r="F23" s="198"/>
      <c r="G23" s="7"/>
      <c r="H23" s="29"/>
    </row>
    <row r="24" spans="2:13" ht="17.25" customHeight="1" x14ac:dyDescent="0.3">
      <c r="B24" s="14" t="s">
        <v>52</v>
      </c>
      <c r="C24" s="196" t="s">
        <v>53</v>
      </c>
      <c r="D24" s="197"/>
      <c r="E24" s="197"/>
      <c r="F24" s="198"/>
      <c r="G24" s="7"/>
      <c r="H24" s="48"/>
    </row>
    <row r="25" spans="2:13" ht="26.4" customHeight="1" x14ac:dyDescent="0.3">
      <c r="B25" s="14" t="s">
        <v>54</v>
      </c>
      <c r="C25" s="196" t="s">
        <v>55</v>
      </c>
      <c r="D25" s="197"/>
      <c r="E25" s="197"/>
      <c r="F25" s="198"/>
      <c r="G25" s="7"/>
      <c r="H25" s="29"/>
    </row>
    <row r="26" spans="2:13" ht="26.4" customHeight="1" x14ac:dyDescent="0.3">
      <c r="B26" s="14" t="s">
        <v>56</v>
      </c>
      <c r="C26" s="196" t="s">
        <v>57</v>
      </c>
      <c r="D26" s="197"/>
      <c r="E26" s="197"/>
      <c r="F26" s="198"/>
      <c r="G26" s="7"/>
      <c r="H26" s="29"/>
    </row>
    <row r="27" spans="2:13" ht="26.4" customHeight="1" x14ac:dyDescent="0.3">
      <c r="B27" s="14" t="s">
        <v>58</v>
      </c>
      <c r="C27" s="196" t="s">
        <v>59</v>
      </c>
      <c r="D27" s="197"/>
      <c r="E27" s="197"/>
      <c r="F27" s="198"/>
      <c r="G27" s="7"/>
      <c r="H27" s="29"/>
    </row>
    <row r="28" spans="2:13" ht="30" customHeight="1" x14ac:dyDescent="0.3">
      <c r="B28" s="14" t="s">
        <v>60</v>
      </c>
      <c r="C28" s="196" t="s">
        <v>61</v>
      </c>
      <c r="D28" s="197"/>
      <c r="E28" s="197"/>
      <c r="F28" s="198"/>
      <c r="G28" s="7"/>
      <c r="H28" s="29"/>
    </row>
    <row r="29" spans="2:13" ht="27" customHeight="1" thickBot="1" x14ac:dyDescent="0.35">
      <c r="B29" s="10" t="s">
        <v>62</v>
      </c>
      <c r="C29" s="151" t="s">
        <v>63</v>
      </c>
      <c r="D29" s="152"/>
      <c r="E29" s="152"/>
      <c r="F29" s="153"/>
      <c r="G29" s="7"/>
      <c r="H29" s="13"/>
    </row>
    <row r="30" spans="2:13" ht="28.35" customHeight="1" x14ac:dyDescent="0.3">
      <c r="B30" s="9">
        <v>6</v>
      </c>
      <c r="C30" s="164" t="s">
        <v>64</v>
      </c>
      <c r="D30" s="165"/>
      <c r="E30" s="165"/>
      <c r="F30" s="166"/>
      <c r="G30" s="15"/>
      <c r="H30" s="255" t="s">
        <v>212</v>
      </c>
    </row>
    <row r="31" spans="2:13" ht="37.5" customHeight="1" x14ac:dyDescent="0.3">
      <c r="B31" s="14" t="s">
        <v>147</v>
      </c>
      <c r="C31" s="139" t="s">
        <v>161</v>
      </c>
      <c r="D31" s="140"/>
      <c r="E31" s="140"/>
      <c r="F31" s="141"/>
      <c r="G31" s="7"/>
      <c r="H31" s="43"/>
    </row>
    <row r="32" spans="2:13" ht="64.5" customHeight="1" thickBot="1" x14ac:dyDescent="0.35">
      <c r="B32" s="14" t="s">
        <v>148</v>
      </c>
      <c r="C32" s="139" t="s">
        <v>150</v>
      </c>
      <c r="D32" s="140"/>
      <c r="E32" s="140"/>
      <c r="F32" s="141"/>
      <c r="G32" s="7"/>
      <c r="H32" s="43"/>
    </row>
    <row r="33" spans="2:11" ht="25.35" customHeight="1" x14ac:dyDescent="0.3">
      <c r="B33" s="191">
        <v>7</v>
      </c>
      <c r="C33" s="164" t="s">
        <v>66</v>
      </c>
      <c r="D33" s="165"/>
      <c r="E33" s="165"/>
      <c r="F33" s="166"/>
      <c r="G33" s="149"/>
      <c r="H33" s="167"/>
    </row>
    <row r="34" spans="2:11" ht="41.25" customHeight="1" thickBot="1" x14ac:dyDescent="0.35">
      <c r="B34" s="189"/>
      <c r="C34" s="199" t="s">
        <v>164</v>
      </c>
      <c r="D34" s="200"/>
      <c r="E34" s="200"/>
      <c r="F34" s="201"/>
      <c r="G34" s="205"/>
      <c r="H34" s="213"/>
    </row>
    <row r="35" spans="2:11" ht="39.75" customHeight="1" x14ac:dyDescent="0.3">
      <c r="B35" s="9">
        <v>8</v>
      </c>
      <c r="C35" s="208" t="s">
        <v>67</v>
      </c>
      <c r="D35" s="208"/>
      <c r="E35" s="208"/>
      <c r="F35" s="208"/>
      <c r="G35" s="15"/>
      <c r="H35" s="255" t="s">
        <v>213</v>
      </c>
    </row>
    <row r="36" spans="2:11" ht="136.5" customHeight="1" x14ac:dyDescent="0.3">
      <c r="B36" s="14" t="s">
        <v>68</v>
      </c>
      <c r="C36" s="195" t="s">
        <v>69</v>
      </c>
      <c r="D36" s="195"/>
      <c r="E36" s="195"/>
      <c r="F36" s="195"/>
      <c r="G36" s="7"/>
      <c r="H36" s="29"/>
    </row>
    <row r="37" spans="2:11" ht="77.25" customHeight="1" thickBot="1" x14ac:dyDescent="0.35">
      <c r="B37" s="10" t="s">
        <v>70</v>
      </c>
      <c r="C37" s="142" t="s">
        <v>71</v>
      </c>
      <c r="D37" s="142"/>
      <c r="E37" s="142"/>
      <c r="F37" s="142"/>
      <c r="G37" s="7"/>
      <c r="H37" s="13"/>
    </row>
    <row r="38" spans="2:11" ht="35.4" customHeight="1" x14ac:dyDescent="0.3">
      <c r="B38" s="189">
        <v>9</v>
      </c>
      <c r="C38" s="206" t="s">
        <v>72</v>
      </c>
      <c r="D38" s="207"/>
      <c r="E38" s="207"/>
      <c r="F38" s="207"/>
      <c r="G38" s="203" t="s">
        <v>65</v>
      </c>
      <c r="H38" s="212"/>
    </row>
    <row r="39" spans="2:11" ht="118.5" customHeight="1" thickBot="1" x14ac:dyDescent="0.35">
      <c r="B39" s="190"/>
      <c r="C39" s="159" t="s">
        <v>165</v>
      </c>
      <c r="D39" s="160"/>
      <c r="E39" s="160"/>
      <c r="F39" s="160"/>
      <c r="G39" s="204"/>
      <c r="H39" s="163"/>
    </row>
    <row r="40" spans="2:11" ht="35.1" customHeight="1" x14ac:dyDescent="0.3">
      <c r="B40" s="9">
        <v>10</v>
      </c>
      <c r="C40" s="164" t="s">
        <v>73</v>
      </c>
      <c r="D40" s="165"/>
      <c r="E40" s="165"/>
      <c r="F40" s="166"/>
      <c r="G40" s="15"/>
      <c r="H40" s="260" t="s">
        <v>212</v>
      </c>
    </row>
    <row r="41" spans="2:11" ht="123" customHeight="1" x14ac:dyDescent="0.3">
      <c r="B41" s="14" t="s">
        <v>74</v>
      </c>
      <c r="C41" s="139" t="s">
        <v>75</v>
      </c>
      <c r="D41" s="140"/>
      <c r="E41" s="140"/>
      <c r="F41" s="141"/>
      <c r="G41" s="7"/>
      <c r="H41" s="30"/>
      <c r="I41" s="4"/>
      <c r="J41" s="4"/>
      <c r="K41" s="4"/>
    </row>
    <row r="42" spans="2:11" ht="173.25" customHeight="1" thickBot="1" x14ac:dyDescent="0.35">
      <c r="B42" s="10" t="s">
        <v>76</v>
      </c>
      <c r="C42" s="151" t="s">
        <v>77</v>
      </c>
      <c r="D42" s="152"/>
      <c r="E42" s="152"/>
      <c r="F42" s="153"/>
      <c r="G42" s="11"/>
      <c r="H42" s="49"/>
    </row>
    <row r="43" spans="2:11" ht="23.4" customHeight="1" x14ac:dyDescent="0.3">
      <c r="B43" s="154">
        <v>11</v>
      </c>
      <c r="C43" s="164" t="s">
        <v>78</v>
      </c>
      <c r="D43" s="165"/>
      <c r="E43" s="165"/>
      <c r="F43" s="166"/>
      <c r="G43" s="203" t="s">
        <v>65</v>
      </c>
      <c r="H43" s="162"/>
    </row>
    <row r="44" spans="2:11" ht="70.5" customHeight="1" thickBot="1" x14ac:dyDescent="0.35">
      <c r="B44" s="155"/>
      <c r="C44" s="159" t="s">
        <v>166</v>
      </c>
      <c r="D44" s="160"/>
      <c r="E44" s="160"/>
      <c r="F44" s="161"/>
      <c r="G44" s="204"/>
      <c r="H44" s="163"/>
    </row>
    <row r="45" spans="2:11" ht="28.65" customHeight="1" x14ac:dyDescent="0.3">
      <c r="B45" s="154">
        <v>12</v>
      </c>
      <c r="C45" s="164" t="s">
        <v>79</v>
      </c>
      <c r="D45" s="165"/>
      <c r="E45" s="165"/>
      <c r="F45" s="166"/>
      <c r="G45" s="149"/>
      <c r="H45" s="162"/>
    </row>
    <row r="46" spans="2:11" ht="62.25" customHeight="1" thickBot="1" x14ac:dyDescent="0.35">
      <c r="B46" s="155"/>
      <c r="C46" s="151" t="s">
        <v>214</v>
      </c>
      <c r="D46" s="152"/>
      <c r="E46" s="152"/>
      <c r="F46" s="153"/>
      <c r="G46" s="150"/>
      <c r="H46" s="163"/>
    </row>
    <row r="47" spans="2:11" ht="32.25" customHeight="1" x14ac:dyDescent="0.3">
      <c r="B47" s="9">
        <v>13</v>
      </c>
      <c r="C47" s="169" t="s">
        <v>80</v>
      </c>
      <c r="D47" s="170"/>
      <c r="E47" s="170"/>
      <c r="F47" s="170"/>
      <c r="G47" s="15"/>
      <c r="H47" s="261" t="s">
        <v>215</v>
      </c>
    </row>
    <row r="48" spans="2:11" ht="36" customHeight="1" x14ac:dyDescent="0.3">
      <c r="B48" s="14" t="s">
        <v>81</v>
      </c>
      <c r="C48" s="139" t="s">
        <v>82</v>
      </c>
      <c r="D48" s="140"/>
      <c r="E48" s="140"/>
      <c r="F48" s="141"/>
      <c r="G48" s="7"/>
      <c r="H48" s="53"/>
    </row>
    <row r="49" spans="2:8" ht="64.5" customHeight="1" thickBot="1" x14ac:dyDescent="0.35">
      <c r="B49" s="10" t="s">
        <v>83</v>
      </c>
      <c r="C49" s="151" t="s">
        <v>174</v>
      </c>
      <c r="D49" s="152"/>
      <c r="E49" s="152"/>
      <c r="F49" s="153"/>
      <c r="G49" s="7"/>
      <c r="H49" s="13"/>
    </row>
    <row r="50" spans="2:8" ht="24" customHeight="1" x14ac:dyDescent="0.3">
      <c r="B50" s="154">
        <v>14</v>
      </c>
      <c r="C50" s="164" t="s">
        <v>84</v>
      </c>
      <c r="D50" s="165"/>
      <c r="E50" s="165"/>
      <c r="F50" s="166"/>
      <c r="G50" s="149" t="s">
        <v>65</v>
      </c>
      <c r="H50" s="167"/>
    </row>
    <row r="51" spans="2:8" ht="42" customHeight="1" thickBot="1" x14ac:dyDescent="0.35">
      <c r="B51" s="155"/>
      <c r="C51" s="156" t="s">
        <v>167</v>
      </c>
      <c r="D51" s="157"/>
      <c r="E51" s="157"/>
      <c r="F51" s="158"/>
      <c r="G51" s="150"/>
      <c r="H51" s="168"/>
    </row>
    <row r="52" spans="2:8" ht="19.5" customHeight="1" x14ac:dyDescent="0.3">
      <c r="B52" s="154">
        <v>15</v>
      </c>
      <c r="C52" s="169" t="s">
        <v>85</v>
      </c>
      <c r="D52" s="170"/>
      <c r="E52" s="170"/>
      <c r="F52" s="171"/>
      <c r="G52" s="149"/>
      <c r="H52" s="258" t="s">
        <v>216</v>
      </c>
    </row>
    <row r="53" spans="2:8" ht="185.25" customHeight="1" thickBot="1" x14ac:dyDescent="0.35">
      <c r="B53" s="155"/>
      <c r="C53" s="159" t="s">
        <v>168</v>
      </c>
      <c r="D53" s="160"/>
      <c r="E53" s="160"/>
      <c r="F53" s="161"/>
      <c r="G53" s="150"/>
      <c r="H53" s="259"/>
    </row>
    <row r="54" spans="2:8" ht="35.1" customHeight="1" x14ac:dyDescent="0.3">
      <c r="B54" s="154">
        <v>16</v>
      </c>
      <c r="C54" s="164" t="s">
        <v>86</v>
      </c>
      <c r="D54" s="165"/>
      <c r="E54" s="165"/>
      <c r="F54" s="166"/>
      <c r="G54" s="149"/>
      <c r="H54" s="258" t="s">
        <v>216</v>
      </c>
    </row>
    <row r="55" spans="2:8" ht="173.25" customHeight="1" thickBot="1" x14ac:dyDescent="0.35">
      <c r="B55" s="155"/>
      <c r="C55" s="151" t="s">
        <v>87</v>
      </c>
      <c r="D55" s="152"/>
      <c r="E55" s="152"/>
      <c r="F55" s="153"/>
      <c r="G55" s="150"/>
      <c r="H55" s="172"/>
    </row>
    <row r="56" spans="2:8" ht="19.5" customHeight="1" x14ac:dyDescent="0.3">
      <c r="B56" s="154">
        <v>17</v>
      </c>
      <c r="C56" s="164" t="s">
        <v>88</v>
      </c>
      <c r="D56" s="165"/>
      <c r="E56" s="165"/>
      <c r="F56" s="166"/>
      <c r="G56" s="149"/>
      <c r="H56" s="258" t="s">
        <v>216</v>
      </c>
    </row>
    <row r="57" spans="2:8" ht="81" customHeight="1" thickBot="1" x14ac:dyDescent="0.35">
      <c r="B57" s="155"/>
      <c r="C57" s="159" t="s">
        <v>169</v>
      </c>
      <c r="D57" s="160"/>
      <c r="E57" s="160"/>
      <c r="F57" s="161"/>
      <c r="G57" s="150"/>
      <c r="H57" s="176"/>
    </row>
    <row r="58" spans="2:8" ht="27.75" customHeight="1" x14ac:dyDescent="0.3">
      <c r="B58" s="9">
        <v>18</v>
      </c>
      <c r="C58" s="164" t="s">
        <v>89</v>
      </c>
      <c r="D58" s="165"/>
      <c r="E58" s="165"/>
      <c r="F58" s="166"/>
      <c r="G58" s="15"/>
      <c r="H58" s="52"/>
    </row>
    <row r="59" spans="2:8" ht="25.35" customHeight="1" x14ac:dyDescent="0.3">
      <c r="B59" s="14" t="s">
        <v>90</v>
      </c>
      <c r="C59" s="139" t="s">
        <v>91</v>
      </c>
      <c r="D59" s="140"/>
      <c r="E59" s="140"/>
      <c r="F59" s="141"/>
      <c r="G59" s="7"/>
      <c r="H59" s="29"/>
    </row>
    <row r="60" spans="2:8" ht="46.5" customHeight="1" x14ac:dyDescent="0.3">
      <c r="B60" s="14" t="s">
        <v>92</v>
      </c>
      <c r="C60" s="139" t="s">
        <v>93</v>
      </c>
      <c r="D60" s="140"/>
      <c r="E60" s="140"/>
      <c r="F60" s="141"/>
      <c r="G60" s="7"/>
      <c r="H60" s="29"/>
    </row>
    <row r="61" spans="2:8" ht="14.25" customHeight="1" x14ac:dyDescent="0.3">
      <c r="B61" s="14" t="s">
        <v>94</v>
      </c>
      <c r="C61" s="139" t="s">
        <v>95</v>
      </c>
      <c r="D61" s="140"/>
      <c r="E61" s="140"/>
      <c r="F61" s="141"/>
      <c r="G61" s="7"/>
      <c r="H61" s="29"/>
    </row>
    <row r="62" spans="2:8" ht="38.25" customHeight="1" x14ac:dyDescent="0.3">
      <c r="B62" s="14" t="s">
        <v>96</v>
      </c>
      <c r="C62" s="139" t="s">
        <v>97</v>
      </c>
      <c r="D62" s="140"/>
      <c r="E62" s="140"/>
      <c r="F62" s="141"/>
      <c r="G62" s="7"/>
      <c r="H62" s="29"/>
    </row>
    <row r="63" spans="2:8" ht="25.35" customHeight="1" x14ac:dyDescent="0.3">
      <c r="B63" s="14" t="s">
        <v>98</v>
      </c>
      <c r="C63" s="139" t="s">
        <v>99</v>
      </c>
      <c r="D63" s="140"/>
      <c r="E63" s="140"/>
      <c r="F63" s="141"/>
      <c r="G63" s="7"/>
      <c r="H63" s="29"/>
    </row>
    <row r="64" spans="2:8" ht="28.5" customHeight="1" x14ac:dyDescent="0.3">
      <c r="B64" s="14" t="s">
        <v>100</v>
      </c>
      <c r="C64" s="139" t="s">
        <v>101</v>
      </c>
      <c r="D64" s="140"/>
      <c r="E64" s="140"/>
      <c r="F64" s="141"/>
      <c r="G64" s="7"/>
      <c r="H64" s="31"/>
    </row>
    <row r="65" spans="2:8" ht="25.35" customHeight="1" x14ac:dyDescent="0.3">
      <c r="B65" s="14" t="s">
        <v>170</v>
      </c>
      <c r="C65" s="139" t="s">
        <v>171</v>
      </c>
      <c r="D65" s="140"/>
      <c r="E65" s="140"/>
      <c r="F65" s="141"/>
      <c r="G65" s="7"/>
      <c r="H65" s="31"/>
    </row>
    <row r="66" spans="2:8" ht="26.25" customHeight="1" thickBot="1" x14ac:dyDescent="0.35">
      <c r="B66" s="71" t="s">
        <v>172</v>
      </c>
      <c r="C66" s="186" t="s">
        <v>173</v>
      </c>
      <c r="D66" s="187"/>
      <c r="E66" s="187"/>
      <c r="F66" s="188"/>
      <c r="G66" s="7"/>
      <c r="H66" s="13"/>
    </row>
    <row r="67" spans="2:8" ht="32.25" customHeight="1" x14ac:dyDescent="0.3">
      <c r="B67" s="9">
        <v>19</v>
      </c>
      <c r="C67" s="164" t="s">
        <v>102</v>
      </c>
      <c r="D67" s="165"/>
      <c r="E67" s="165"/>
      <c r="F67" s="166"/>
      <c r="G67" s="15"/>
      <c r="H67" s="256" t="s">
        <v>217</v>
      </c>
    </row>
    <row r="68" spans="2:8" ht="40.35" customHeight="1" x14ac:dyDescent="0.3">
      <c r="B68" s="14" t="s">
        <v>103</v>
      </c>
      <c r="C68" s="139" t="s">
        <v>104</v>
      </c>
      <c r="D68" s="140"/>
      <c r="E68" s="140"/>
      <c r="F68" s="141"/>
      <c r="G68" s="7"/>
      <c r="H68" s="29"/>
    </row>
    <row r="69" spans="2:8" ht="27.75" customHeight="1" thickBot="1" x14ac:dyDescent="0.35">
      <c r="B69" s="10" t="s">
        <v>105</v>
      </c>
      <c r="C69" s="151" t="s">
        <v>106</v>
      </c>
      <c r="D69" s="152"/>
      <c r="E69" s="152"/>
      <c r="F69" s="153"/>
      <c r="G69" s="7"/>
      <c r="H69" s="13"/>
    </row>
    <row r="70" spans="2:8" ht="29.25" customHeight="1" x14ac:dyDescent="0.3">
      <c r="B70" s="9">
        <v>20</v>
      </c>
      <c r="C70" s="164" t="s">
        <v>107</v>
      </c>
      <c r="D70" s="165"/>
      <c r="E70" s="165"/>
      <c r="F70" s="166"/>
      <c r="G70" s="149"/>
      <c r="H70" s="257" t="s">
        <v>217</v>
      </c>
    </row>
    <row r="71" spans="2:8" ht="29.25" customHeight="1" thickBot="1" x14ac:dyDescent="0.35">
      <c r="B71" s="10" t="s">
        <v>108</v>
      </c>
      <c r="C71" s="173" t="s">
        <v>109</v>
      </c>
      <c r="D71" s="174"/>
      <c r="E71" s="174"/>
      <c r="F71" s="175"/>
      <c r="G71" s="150"/>
      <c r="H71" s="211"/>
    </row>
    <row r="72" spans="2:8" ht="26.1" customHeight="1" x14ac:dyDescent="0.3">
      <c r="B72" s="9">
        <v>21</v>
      </c>
      <c r="C72" s="164" t="s">
        <v>110</v>
      </c>
      <c r="D72" s="165"/>
      <c r="E72" s="165"/>
      <c r="F72" s="166"/>
      <c r="G72" s="149"/>
      <c r="H72" s="257" t="s">
        <v>217</v>
      </c>
    </row>
    <row r="73" spans="2:8" ht="33.75" customHeight="1" thickBot="1" x14ac:dyDescent="0.35">
      <c r="B73" s="10" t="s">
        <v>111</v>
      </c>
      <c r="C73" s="173" t="s">
        <v>112</v>
      </c>
      <c r="D73" s="174"/>
      <c r="E73" s="174"/>
      <c r="F73" s="175"/>
      <c r="G73" s="150"/>
      <c r="H73" s="211"/>
    </row>
    <row r="74" spans="2:8" ht="26.1" customHeight="1" x14ac:dyDescent="0.3">
      <c r="B74" s="46">
        <v>22</v>
      </c>
      <c r="C74" s="164" t="s">
        <v>157</v>
      </c>
      <c r="D74" s="165"/>
      <c r="E74" s="165"/>
      <c r="F74" s="166"/>
      <c r="G74" s="149"/>
      <c r="H74" s="262" t="s">
        <v>208</v>
      </c>
    </row>
    <row r="75" spans="2:8" ht="87" customHeight="1" thickBot="1" x14ac:dyDescent="0.35">
      <c r="B75" s="47" t="s">
        <v>162</v>
      </c>
      <c r="C75" s="151" t="s">
        <v>158</v>
      </c>
      <c r="D75" s="152"/>
      <c r="E75" s="152"/>
      <c r="F75" s="153"/>
      <c r="G75" s="150"/>
      <c r="H75" s="214"/>
    </row>
    <row r="76" spans="2:8" ht="31.35" customHeight="1" x14ac:dyDescent="0.3">
      <c r="B76" s="135" t="s">
        <v>22</v>
      </c>
      <c r="C76" s="136"/>
      <c r="D76" s="136"/>
      <c r="E76" s="136"/>
      <c r="F76" s="136"/>
      <c r="G76" s="136"/>
      <c r="H76" s="137"/>
    </row>
    <row r="77" spans="2:8" ht="27" customHeight="1" x14ac:dyDescent="0.3">
      <c r="B77" s="17">
        <v>1</v>
      </c>
      <c r="C77" s="180" t="s">
        <v>113</v>
      </c>
      <c r="D77" s="181"/>
      <c r="E77" s="181"/>
      <c r="F77" s="182"/>
      <c r="G77" s="7"/>
      <c r="H77" s="29"/>
    </row>
    <row r="78" spans="2:8" ht="27" customHeight="1" thickBot="1" x14ac:dyDescent="0.35">
      <c r="B78" s="18">
        <v>2</v>
      </c>
      <c r="C78" s="183" t="s">
        <v>116</v>
      </c>
      <c r="D78" s="184"/>
      <c r="E78" s="184"/>
      <c r="F78" s="185"/>
      <c r="G78" s="7" t="s">
        <v>16</v>
      </c>
      <c r="H78" s="31"/>
    </row>
    <row r="79" spans="2:8" ht="32.4" customHeight="1" thickBot="1" x14ac:dyDescent="0.35">
      <c r="B79" s="177" t="s">
        <v>114</v>
      </c>
      <c r="C79" s="178"/>
      <c r="D79" s="178"/>
      <c r="E79" s="178"/>
      <c r="F79" s="179"/>
      <c r="G79" s="209"/>
      <c r="H79" s="210"/>
    </row>
  </sheetData>
  <mergeCells count="116">
    <mergeCell ref="G79:H79"/>
    <mergeCell ref="G72:G73"/>
    <mergeCell ref="H72:H73"/>
    <mergeCell ref="G70:G71"/>
    <mergeCell ref="H70:H71"/>
    <mergeCell ref="H38:H39"/>
    <mergeCell ref="H33:H34"/>
    <mergeCell ref="H18:H19"/>
    <mergeCell ref="G20:G21"/>
    <mergeCell ref="H20:H21"/>
    <mergeCell ref="G74:G75"/>
    <mergeCell ref="H74:H75"/>
    <mergeCell ref="C42:F42"/>
    <mergeCell ref="C45:F45"/>
    <mergeCell ref="C43:F43"/>
    <mergeCell ref="G43:G44"/>
    <mergeCell ref="H43:H44"/>
    <mergeCell ref="C30:F30"/>
    <mergeCell ref="G33:G34"/>
    <mergeCell ref="C33:F33"/>
    <mergeCell ref="C38:F38"/>
    <mergeCell ref="G38:G39"/>
    <mergeCell ref="C35:F35"/>
    <mergeCell ref="C40:F40"/>
    <mergeCell ref="C31:F31"/>
    <mergeCell ref="C32:F32"/>
    <mergeCell ref="C9:F9"/>
    <mergeCell ref="B38:B39"/>
    <mergeCell ref="C39:F39"/>
    <mergeCell ref="B33:B34"/>
    <mergeCell ref="C8:F8"/>
    <mergeCell ref="C15:F15"/>
    <mergeCell ref="C18:F18"/>
    <mergeCell ref="C17:F17"/>
    <mergeCell ref="C36:F36"/>
    <mergeCell ref="C28:F28"/>
    <mergeCell ref="C29:F29"/>
    <mergeCell ref="C34:F34"/>
    <mergeCell ref="C20:F20"/>
    <mergeCell ref="C22:F22"/>
    <mergeCell ref="C23:F23"/>
    <mergeCell ref="C24:F24"/>
    <mergeCell ref="C25:F25"/>
    <mergeCell ref="C26:F26"/>
    <mergeCell ref="C27:F27"/>
    <mergeCell ref="C21:F21"/>
    <mergeCell ref="C37:F37"/>
    <mergeCell ref="B79:F79"/>
    <mergeCell ref="C77:F77"/>
    <mergeCell ref="C78:F78"/>
    <mergeCell ref="C67:F67"/>
    <mergeCell ref="C70:F70"/>
    <mergeCell ref="C72:F72"/>
    <mergeCell ref="B56:B57"/>
    <mergeCell ref="C57:F57"/>
    <mergeCell ref="C59:F59"/>
    <mergeCell ref="C58:F58"/>
    <mergeCell ref="C60:F60"/>
    <mergeCell ref="C61:F61"/>
    <mergeCell ref="C62:F62"/>
    <mergeCell ref="C63:F63"/>
    <mergeCell ref="C66:F66"/>
    <mergeCell ref="C68:F68"/>
    <mergeCell ref="C69:F69"/>
    <mergeCell ref="C56:F56"/>
    <mergeCell ref="C74:F74"/>
    <mergeCell ref="C75:F75"/>
    <mergeCell ref="C64:F64"/>
    <mergeCell ref="C65:F65"/>
    <mergeCell ref="B54:B55"/>
    <mergeCell ref="C55:F55"/>
    <mergeCell ref="C52:F52"/>
    <mergeCell ref="G52:G53"/>
    <mergeCell ref="H52:H53"/>
    <mergeCell ref="C54:F54"/>
    <mergeCell ref="G54:G55"/>
    <mergeCell ref="H54:H55"/>
    <mergeCell ref="C73:F73"/>
    <mergeCell ref="C71:F71"/>
    <mergeCell ref="G56:G57"/>
    <mergeCell ref="H56:H57"/>
    <mergeCell ref="B45:B46"/>
    <mergeCell ref="C46:F46"/>
    <mergeCell ref="G45:G46"/>
    <mergeCell ref="H45:H46"/>
    <mergeCell ref="C50:F50"/>
    <mergeCell ref="G50:G51"/>
    <mergeCell ref="H50:H51"/>
    <mergeCell ref="B52:B53"/>
    <mergeCell ref="C53:F53"/>
    <mergeCell ref="C47:F47"/>
    <mergeCell ref="C48:F48"/>
    <mergeCell ref="B2:H2"/>
    <mergeCell ref="B76:H76"/>
    <mergeCell ref="B5:C5"/>
    <mergeCell ref="D5:H5"/>
    <mergeCell ref="B3:C3"/>
    <mergeCell ref="B4:C4"/>
    <mergeCell ref="D3:H3"/>
    <mergeCell ref="D4:H4"/>
    <mergeCell ref="C41:F41"/>
    <mergeCell ref="C19:F19"/>
    <mergeCell ref="B6:H6"/>
    <mergeCell ref="C7:F7"/>
    <mergeCell ref="C10:F10"/>
    <mergeCell ref="C11:F11"/>
    <mergeCell ref="C12:F12"/>
    <mergeCell ref="C13:F13"/>
    <mergeCell ref="C14:F14"/>
    <mergeCell ref="C16:F16"/>
    <mergeCell ref="G18:G19"/>
    <mergeCell ref="C49:F49"/>
    <mergeCell ref="B50:B51"/>
    <mergeCell ref="C51:F51"/>
    <mergeCell ref="B43:B44"/>
    <mergeCell ref="C44:F44"/>
  </mergeCells>
  <phoneticPr fontId="14" type="noConversion"/>
  <conditionalFormatting sqref="G8">
    <cfRule type="cellIs" dxfId="77" priority="42" operator="equal">
      <formula>"NIE"</formula>
    </cfRule>
    <cfRule type="containsText" dxfId="76" priority="41" operator="containsText" text="TAK">
      <formula>NOT(ISERROR(SEARCH("TAK",G8)))</formula>
    </cfRule>
    <cfRule type="cellIs" dxfId="75" priority="40" operator="equal">
      <formula>"NIE DOTYCZY"</formula>
    </cfRule>
  </conditionalFormatting>
  <conditionalFormatting sqref="G15">
    <cfRule type="cellIs" dxfId="74" priority="37" operator="equal">
      <formula>"NIE DOTYCZY"</formula>
    </cfRule>
    <cfRule type="cellIs" dxfId="73" priority="39" operator="equal">
      <formula>"NIE"</formula>
    </cfRule>
    <cfRule type="containsText" dxfId="72" priority="38" operator="containsText" text="TAK">
      <formula>NOT(ISERROR(SEARCH("TAK",G15)))</formula>
    </cfRule>
  </conditionalFormatting>
  <conditionalFormatting sqref="G18">
    <cfRule type="cellIs" dxfId="71" priority="4" operator="equal">
      <formula>"NIE DOTYCZY"</formula>
    </cfRule>
    <cfRule type="containsText" dxfId="70" priority="5" operator="containsText" text="TAK">
      <formula>NOT(ISERROR(SEARCH("TAK",G18)))</formula>
    </cfRule>
    <cfRule type="cellIs" dxfId="69" priority="6" operator="equal">
      <formula>"NIE"</formula>
    </cfRule>
  </conditionalFormatting>
  <conditionalFormatting sqref="G20">
    <cfRule type="containsText" dxfId="68" priority="8" operator="containsText" text="TAK">
      <formula>NOT(ISERROR(SEARCH("TAK",G20)))</formula>
    </cfRule>
    <cfRule type="cellIs" dxfId="67" priority="9" operator="equal">
      <formula>"NIE"</formula>
    </cfRule>
    <cfRule type="cellIs" dxfId="66" priority="7" operator="equal">
      <formula>"NIE DOTYCZY"</formula>
    </cfRule>
  </conditionalFormatting>
  <conditionalFormatting sqref="G22">
    <cfRule type="cellIs" dxfId="65" priority="36" operator="equal">
      <formula>"NIE"</formula>
    </cfRule>
    <cfRule type="containsText" dxfId="64" priority="35" operator="containsText" text="TAK">
      <formula>NOT(ISERROR(SEARCH("TAK",G22)))</formula>
    </cfRule>
    <cfRule type="cellIs" dxfId="63" priority="34" operator="equal">
      <formula>"NIE DOTYCZY"</formula>
    </cfRule>
  </conditionalFormatting>
  <conditionalFormatting sqref="G30">
    <cfRule type="cellIs" dxfId="62" priority="31" operator="equal">
      <formula>"NIE DOTYCZY"</formula>
    </cfRule>
    <cfRule type="containsText" dxfId="61" priority="32" operator="containsText" text="TAK">
      <formula>NOT(ISERROR(SEARCH("TAK",G30)))</formula>
    </cfRule>
    <cfRule type="cellIs" dxfId="60" priority="33" operator="equal">
      <formula>"NIE"</formula>
    </cfRule>
  </conditionalFormatting>
  <conditionalFormatting sqref="G33">
    <cfRule type="cellIs" dxfId="59" priority="237" operator="equal">
      <formula>"NIE"</formula>
    </cfRule>
    <cfRule type="cellIs" dxfId="58" priority="235" operator="equal">
      <formula>"NIE DOTYCZY"</formula>
    </cfRule>
    <cfRule type="containsText" dxfId="57" priority="236" operator="containsText" text="TAK">
      <formula>NOT(ISERROR(SEARCH("TAK",G33)))</formula>
    </cfRule>
  </conditionalFormatting>
  <conditionalFormatting sqref="G35">
    <cfRule type="cellIs" dxfId="56" priority="28" operator="equal">
      <formula>"NIE DOTYCZY"</formula>
    </cfRule>
    <cfRule type="containsText" dxfId="55" priority="29" operator="containsText" text="TAK">
      <formula>NOT(ISERROR(SEARCH("TAK",G35)))</formula>
    </cfRule>
    <cfRule type="cellIs" dxfId="54" priority="30" operator="equal">
      <formula>"NIE"</formula>
    </cfRule>
  </conditionalFormatting>
  <conditionalFormatting sqref="G38">
    <cfRule type="cellIs" dxfId="53" priority="229" operator="equal">
      <formula>"NIE DOTYCZY"</formula>
    </cfRule>
    <cfRule type="containsText" dxfId="52" priority="230" operator="containsText" text="TAK">
      <formula>NOT(ISERROR(SEARCH("TAK",G38)))</formula>
    </cfRule>
    <cfRule type="cellIs" dxfId="51" priority="231" operator="equal">
      <formula>"NIE"</formula>
    </cfRule>
  </conditionalFormatting>
  <conditionalFormatting sqref="G40">
    <cfRule type="cellIs" dxfId="50" priority="27" operator="equal">
      <formula>"NIE"</formula>
    </cfRule>
    <cfRule type="cellIs" dxfId="49" priority="25" operator="equal">
      <formula>"NIE DOTYCZY"</formula>
    </cfRule>
    <cfRule type="containsText" dxfId="48" priority="26" operator="containsText" text="TAK">
      <formula>NOT(ISERROR(SEARCH("TAK",G40)))</formula>
    </cfRule>
  </conditionalFormatting>
  <conditionalFormatting sqref="G43">
    <cfRule type="cellIs" dxfId="47" priority="75" operator="equal">
      <formula>"NIE"</formula>
    </cfRule>
    <cfRule type="containsText" dxfId="46" priority="74" operator="containsText" text="TAK">
      <formula>NOT(ISERROR(SEARCH("TAK",G43)))</formula>
    </cfRule>
    <cfRule type="cellIs" dxfId="45" priority="73" operator="equal">
      <formula>"NIE DOTYCZY"</formula>
    </cfRule>
  </conditionalFormatting>
  <conditionalFormatting sqref="G45">
    <cfRule type="cellIs" dxfId="44" priority="10" operator="equal">
      <formula>"NIE DOTYCZY"</formula>
    </cfRule>
    <cfRule type="containsText" dxfId="43" priority="11" operator="containsText" text="TAK">
      <formula>NOT(ISERROR(SEARCH("TAK",G45)))</formula>
    </cfRule>
    <cfRule type="cellIs" dxfId="42" priority="12" operator="equal">
      <formula>"NIE"</formula>
    </cfRule>
  </conditionalFormatting>
  <conditionalFormatting sqref="G47">
    <cfRule type="cellIs" dxfId="41" priority="22" operator="equal">
      <formula>"NIE DOTYCZY"</formula>
    </cfRule>
    <cfRule type="containsText" dxfId="40" priority="23" operator="containsText" text="TAK">
      <formula>NOT(ISERROR(SEARCH("TAK",G47)))</formula>
    </cfRule>
    <cfRule type="cellIs" dxfId="39" priority="24" operator="equal">
      <formula>"NIE"</formula>
    </cfRule>
  </conditionalFormatting>
  <conditionalFormatting sqref="G50">
    <cfRule type="cellIs" dxfId="38" priority="216" operator="equal">
      <formula>"NIE"</formula>
    </cfRule>
    <cfRule type="cellIs" dxfId="37" priority="214" operator="equal">
      <formula>"NIE DOTYCZY"</formula>
    </cfRule>
    <cfRule type="containsText" dxfId="36" priority="215" operator="containsText" text="TAK">
      <formula>NOT(ISERROR(SEARCH("TAK",G50)))</formula>
    </cfRule>
  </conditionalFormatting>
  <conditionalFormatting sqref="G52">
    <cfRule type="cellIs" dxfId="35" priority="211" operator="equal">
      <formula>"NIE DOTYCZY"</formula>
    </cfRule>
    <cfRule type="containsText" dxfId="34" priority="212" operator="containsText" text="TAK">
      <formula>NOT(ISERROR(SEARCH("TAK",G52)))</formula>
    </cfRule>
    <cfRule type="cellIs" dxfId="33" priority="213" operator="equal">
      <formula>"NIE"</formula>
    </cfRule>
  </conditionalFormatting>
  <conditionalFormatting sqref="G54">
    <cfRule type="containsText" dxfId="32" priority="14" operator="containsText" text="TAK">
      <formula>NOT(ISERROR(SEARCH("TAK",G54)))</formula>
    </cfRule>
    <cfRule type="cellIs" dxfId="31" priority="13" operator="equal">
      <formula>"NIE DOTYCZY"</formula>
    </cfRule>
    <cfRule type="cellIs" dxfId="30" priority="15" operator="equal">
      <formula>"NIE"</formula>
    </cfRule>
  </conditionalFormatting>
  <conditionalFormatting sqref="G56">
    <cfRule type="cellIs" dxfId="29" priority="205" operator="equal">
      <formula>"NIE DOTYCZY"</formula>
    </cfRule>
    <cfRule type="containsText" dxfId="28" priority="206" operator="containsText" text="TAK">
      <formula>NOT(ISERROR(SEARCH("TAK",G56)))</formula>
    </cfRule>
    <cfRule type="cellIs" dxfId="27" priority="207" operator="equal">
      <formula>"NIE"</formula>
    </cfRule>
  </conditionalFormatting>
  <conditionalFormatting sqref="G58">
    <cfRule type="cellIs" dxfId="26" priority="21" operator="equal">
      <formula>"NIE"</formula>
    </cfRule>
    <cfRule type="containsText" dxfId="25" priority="20" operator="containsText" text="TAK">
      <formula>NOT(ISERROR(SEARCH("TAK",G58)))</formula>
    </cfRule>
    <cfRule type="cellIs" dxfId="24" priority="19" operator="equal">
      <formula>"NIE DOTYCZY"</formula>
    </cfRule>
  </conditionalFormatting>
  <conditionalFormatting sqref="G67">
    <cfRule type="containsText" dxfId="23" priority="17" operator="containsText" text="TAK">
      <formula>NOT(ISERROR(SEARCH("TAK",G67)))</formula>
    </cfRule>
    <cfRule type="cellIs" dxfId="22" priority="18" operator="equal">
      <formula>"NIE"</formula>
    </cfRule>
    <cfRule type="cellIs" dxfId="21" priority="16" operator="equal">
      <formula>"NIE DOTYCZY"</formula>
    </cfRule>
  </conditionalFormatting>
  <conditionalFormatting sqref="G70">
    <cfRule type="cellIs" dxfId="20" priority="103" operator="equal">
      <formula>"NIE DOTYCZY"</formula>
    </cfRule>
    <cfRule type="containsText" dxfId="19" priority="104" operator="containsText" text="TAK">
      <formula>NOT(ISERROR(SEARCH("TAK",G70)))</formula>
    </cfRule>
    <cfRule type="cellIs" dxfId="18" priority="105" operator="equal">
      <formula>"NIE"</formula>
    </cfRule>
  </conditionalFormatting>
  <conditionalFormatting sqref="G72">
    <cfRule type="cellIs" dxfId="17" priority="100" operator="equal">
      <formula>"NIE DOTYCZY"</formula>
    </cfRule>
    <cfRule type="containsText" dxfId="16" priority="101" operator="containsText" text="TAK">
      <formula>NOT(ISERROR(SEARCH("TAK",G72)))</formula>
    </cfRule>
    <cfRule type="cellIs" dxfId="15" priority="102" operator="equal">
      <formula>"NIE"</formula>
    </cfRule>
  </conditionalFormatting>
  <conditionalFormatting sqref="G74">
    <cfRule type="cellIs" dxfId="14" priority="3" operator="equal">
      <formula>"NIE"</formula>
    </cfRule>
    <cfRule type="containsText" dxfId="13" priority="2" operator="containsText" text="TAK">
      <formula>NOT(ISERROR(SEARCH("TAK",G74)))</formula>
    </cfRule>
    <cfRule type="cellIs" dxfId="12" priority="1" operator="equal">
      <formula>"NIE DOTYCZY"</formula>
    </cfRule>
  </conditionalFormatting>
  <conditionalFormatting sqref="G77:G79">
    <cfRule type="cellIs" dxfId="11" priority="169" operator="equal">
      <formula>"NIE DOTYCZY"</formula>
    </cfRule>
    <cfRule type="cellIs" dxfId="10" priority="171" operator="equal">
      <formula>"NIE"</formula>
    </cfRule>
    <cfRule type="containsText" dxfId="9" priority="170" operator="containsText" text="TAK">
      <formula>NOT(ISERROR(SEARCH("TAK",G77)))</formula>
    </cfRule>
  </conditionalFormatting>
  <pageMargins left="0.70866141732283472" right="0.70866141732283472" top="0.74803149606299213" bottom="0.74803149606299213" header="0.31496062992125984" footer="0.31496062992125984"/>
  <pageSetup paperSize="9" scale="66" fitToHeight="0" orientation="portrait" cellComments="asDisplayed" r:id="rId1"/>
  <rowBreaks count="2" manualBreakCount="2">
    <brk id="29" max="7" man="1"/>
    <brk id="44" max="7"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robocze!$B$3:$B$5</xm:f>
          </x14:formula1>
          <xm:sqref>G52 G56 G72 G8:G18 G22:G33 G35:G38 G40:G43 G47:G50 G58:G70 G54 G45 G20 G74</xm:sqref>
        </x14:dataValidation>
        <x14:dataValidation type="list" allowBlank="1" showInputMessage="1" showErrorMessage="1" xr:uid="{00000000-0002-0000-0100-000001000000}">
          <x14:formula1>
            <xm:f>robocze!$B$7:$B$9</xm:f>
          </x14:formula1>
          <xm:sqref>G79</xm:sqref>
        </x14:dataValidation>
        <x14:dataValidation type="list" allowBlank="1" showInputMessage="1" showErrorMessage="1" xr:uid="{00000000-0002-0000-0100-000002000000}">
          <x14:formula1>
            <xm:f>robocze!$B$3:$B$4</xm:f>
          </x14:formula1>
          <xm:sqref>G77:G78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33"/>
  <sheetViews>
    <sheetView tabSelected="1" view="pageBreakPreview" topLeftCell="B30" zoomScale="115" zoomScaleNormal="100" zoomScaleSheetLayoutView="115" workbookViewId="0">
      <selection activeCell="G33" sqref="G33:H33"/>
    </sheetView>
  </sheetViews>
  <sheetFormatPr defaultRowHeight="14.4" x14ac:dyDescent="0.3"/>
  <cols>
    <col min="1" max="1" width="6.5546875" hidden="1" customWidth="1"/>
    <col min="2" max="2" width="8.88671875" style="6"/>
    <col min="3" max="3" width="34.5546875" customWidth="1"/>
    <col min="6" max="6" width="15" customWidth="1"/>
    <col min="7" max="7" width="14.44140625" customWidth="1"/>
    <col min="8" max="8" width="40.109375" customWidth="1"/>
  </cols>
  <sheetData>
    <row r="1" spans="2:8" ht="15" hidden="1" thickBot="1" x14ac:dyDescent="0.35"/>
    <row r="2" spans="2:8" ht="57.6" customHeight="1" thickBot="1" x14ac:dyDescent="0.35">
      <c r="B2" s="98" t="s">
        <v>0</v>
      </c>
      <c r="C2" s="133"/>
      <c r="D2" s="133"/>
      <c r="E2" s="133"/>
      <c r="F2" s="133"/>
      <c r="G2" s="133"/>
      <c r="H2" s="134"/>
    </row>
    <row r="3" spans="2:8" ht="31.35" customHeight="1" x14ac:dyDescent="0.3">
      <c r="B3" s="90" t="s">
        <v>7</v>
      </c>
      <c r="C3" s="91"/>
      <c r="D3" s="92" t="str">
        <f>'strona tytułowa'!D7:H7</f>
        <v>…</v>
      </c>
      <c r="E3" s="93"/>
      <c r="F3" s="93"/>
      <c r="G3" s="93"/>
      <c r="H3" s="94"/>
    </row>
    <row r="4" spans="2:8" ht="31.35" customHeight="1" x14ac:dyDescent="0.3">
      <c r="B4" s="77" t="s">
        <v>8</v>
      </c>
      <c r="C4" s="78"/>
      <c r="D4" s="79" t="str">
        <f>'strona tytułowa'!D8:H8</f>
        <v>…</v>
      </c>
      <c r="E4" s="80"/>
      <c r="F4" s="80"/>
      <c r="G4" s="80"/>
      <c r="H4" s="81"/>
    </row>
    <row r="5" spans="2:8" ht="31.35" customHeight="1" thickBot="1" x14ac:dyDescent="0.35">
      <c r="B5" s="85" t="s">
        <v>9</v>
      </c>
      <c r="C5" s="86"/>
      <c r="D5" s="138" t="str">
        <f>'strona tytułowa'!D9:H9</f>
        <v>…</v>
      </c>
      <c r="E5" s="88"/>
      <c r="F5" s="88"/>
      <c r="G5" s="88"/>
      <c r="H5" s="89"/>
    </row>
    <row r="6" spans="2:8" ht="31.35" customHeight="1" x14ac:dyDescent="0.3">
      <c r="B6" s="219" t="s">
        <v>115</v>
      </c>
      <c r="C6" s="220"/>
      <c r="D6" s="220"/>
      <c r="E6" s="220"/>
      <c r="F6" s="220"/>
      <c r="G6" s="220"/>
      <c r="H6" s="221"/>
    </row>
    <row r="7" spans="2:8" ht="31.8" thickBot="1" x14ac:dyDescent="0.35">
      <c r="B7" s="20" t="s">
        <v>23</v>
      </c>
      <c r="C7" s="222" t="s">
        <v>24</v>
      </c>
      <c r="D7" s="223"/>
      <c r="E7" s="223"/>
      <c r="F7" s="224"/>
      <c r="G7" s="21" t="s">
        <v>25</v>
      </c>
      <c r="H7" s="22" t="s">
        <v>26</v>
      </c>
    </row>
    <row r="8" spans="2:8" ht="42.6" customHeight="1" x14ac:dyDescent="0.3">
      <c r="B8" s="9">
        <v>1</v>
      </c>
      <c r="C8" s="226" t="s">
        <v>175</v>
      </c>
      <c r="D8" s="226"/>
      <c r="E8" s="226"/>
      <c r="F8" s="226"/>
      <c r="G8" s="15"/>
      <c r="H8" s="12"/>
    </row>
    <row r="9" spans="2:8" ht="52.35" customHeight="1" thickBot="1" x14ac:dyDescent="0.35">
      <c r="B9" s="14" t="s">
        <v>27</v>
      </c>
      <c r="C9" s="225" t="s">
        <v>179</v>
      </c>
      <c r="D9" s="225"/>
      <c r="E9" s="225"/>
      <c r="F9" s="225"/>
      <c r="G9" s="7"/>
      <c r="H9" s="55"/>
    </row>
    <row r="10" spans="2:8" ht="40.35" customHeight="1" x14ac:dyDescent="0.3">
      <c r="B10" s="9">
        <v>2</v>
      </c>
      <c r="C10" s="226" t="s">
        <v>176</v>
      </c>
      <c r="D10" s="226"/>
      <c r="E10" s="226"/>
      <c r="F10" s="226"/>
      <c r="G10" s="15"/>
      <c r="H10" s="12"/>
    </row>
    <row r="11" spans="2:8" ht="49.5" customHeight="1" thickBot="1" x14ac:dyDescent="0.35">
      <c r="B11" s="62" t="s">
        <v>39</v>
      </c>
      <c r="C11" s="227" t="s">
        <v>180</v>
      </c>
      <c r="D11" s="228"/>
      <c r="E11" s="228"/>
      <c r="F11" s="229"/>
      <c r="G11" s="5"/>
      <c r="H11" s="75" t="s">
        <v>177</v>
      </c>
    </row>
    <row r="12" spans="2:8" ht="45.75" customHeight="1" x14ac:dyDescent="0.3">
      <c r="B12" s="9">
        <v>3</v>
      </c>
      <c r="C12" s="226" t="s">
        <v>178</v>
      </c>
      <c r="D12" s="235"/>
      <c r="E12" s="235"/>
      <c r="F12" s="236"/>
      <c r="G12" s="65"/>
      <c r="H12" s="66"/>
    </row>
    <row r="13" spans="2:8" ht="54.75" customHeight="1" thickBot="1" x14ac:dyDescent="0.35">
      <c r="B13" s="10" t="s">
        <v>44</v>
      </c>
      <c r="C13" s="237" t="s">
        <v>181</v>
      </c>
      <c r="D13" s="238"/>
      <c r="E13" s="238"/>
      <c r="F13" s="239"/>
      <c r="G13" s="11"/>
      <c r="H13" s="54"/>
    </row>
    <row r="14" spans="2:8" ht="28.5" customHeight="1" x14ac:dyDescent="0.3">
      <c r="B14" s="9">
        <v>4</v>
      </c>
      <c r="C14" s="226" t="s">
        <v>182</v>
      </c>
      <c r="D14" s="226"/>
      <c r="E14" s="226"/>
      <c r="F14" s="226"/>
      <c r="G14" s="15"/>
      <c r="H14" s="67"/>
    </row>
    <row r="15" spans="2:8" ht="51.75" customHeight="1" thickBot="1" x14ac:dyDescent="0.35">
      <c r="B15" s="63" t="s">
        <v>47</v>
      </c>
      <c r="C15" s="240" t="s">
        <v>183</v>
      </c>
      <c r="D15" s="238"/>
      <c r="E15" s="238"/>
      <c r="F15" s="239"/>
      <c r="G15" s="11"/>
      <c r="H15" s="54"/>
    </row>
    <row r="16" spans="2:8" ht="28.5" customHeight="1" x14ac:dyDescent="0.3">
      <c r="B16" s="9">
        <v>5</v>
      </c>
      <c r="C16" s="241" t="s">
        <v>184</v>
      </c>
      <c r="D16" s="241"/>
      <c r="E16" s="241"/>
      <c r="F16" s="241"/>
      <c r="G16" s="68"/>
      <c r="H16" s="69"/>
    </row>
    <row r="17" spans="2:8" ht="36.75" customHeight="1" thickBot="1" x14ac:dyDescent="0.35">
      <c r="B17" s="63" t="s">
        <v>50</v>
      </c>
      <c r="C17" s="232" t="s">
        <v>185</v>
      </c>
      <c r="D17" s="233"/>
      <c r="E17" s="233"/>
      <c r="F17" s="234"/>
      <c r="G17" s="61"/>
      <c r="H17" s="64"/>
    </row>
    <row r="18" spans="2:8" ht="81.75" customHeight="1" x14ac:dyDescent="0.3">
      <c r="B18" s="9">
        <v>6</v>
      </c>
      <c r="C18" s="215" t="s">
        <v>186</v>
      </c>
      <c r="D18" s="215"/>
      <c r="E18" s="215"/>
      <c r="F18" s="215"/>
      <c r="G18" s="68"/>
      <c r="H18" s="69"/>
    </row>
    <row r="19" spans="2:8" ht="40.5" customHeight="1" x14ac:dyDescent="0.3">
      <c r="B19" s="72" t="s">
        <v>163</v>
      </c>
      <c r="C19" s="186" t="s">
        <v>204</v>
      </c>
      <c r="D19" s="187"/>
      <c r="E19" s="187"/>
      <c r="F19" s="188"/>
      <c r="G19" s="7"/>
      <c r="H19" s="73"/>
    </row>
    <row r="20" spans="2:8" ht="52.5" customHeight="1" x14ac:dyDescent="0.3">
      <c r="B20" s="72" t="s">
        <v>187</v>
      </c>
      <c r="C20" s="186" t="s">
        <v>203</v>
      </c>
      <c r="D20" s="187"/>
      <c r="E20" s="187"/>
      <c r="F20" s="188"/>
      <c r="G20" s="7"/>
      <c r="H20" s="73"/>
    </row>
    <row r="21" spans="2:8" ht="51.75" customHeight="1" x14ac:dyDescent="0.3">
      <c r="B21" s="72" t="s">
        <v>188</v>
      </c>
      <c r="C21" s="186" t="s">
        <v>202</v>
      </c>
      <c r="D21" s="187"/>
      <c r="E21" s="187"/>
      <c r="F21" s="188"/>
      <c r="G21" s="7"/>
      <c r="H21" s="73"/>
    </row>
    <row r="22" spans="2:8" ht="131.25" customHeight="1" x14ac:dyDescent="0.3">
      <c r="B22" s="72" t="s">
        <v>189</v>
      </c>
      <c r="C22" s="186" t="s">
        <v>228</v>
      </c>
      <c r="D22" s="187"/>
      <c r="E22" s="187"/>
      <c r="F22" s="188"/>
      <c r="G22" s="7"/>
      <c r="H22" s="73"/>
    </row>
    <row r="23" spans="2:8" ht="74.25" customHeight="1" x14ac:dyDescent="0.3">
      <c r="B23" s="72" t="s">
        <v>190</v>
      </c>
      <c r="C23" s="186" t="s">
        <v>201</v>
      </c>
      <c r="D23" s="187"/>
      <c r="E23" s="187"/>
      <c r="F23" s="188"/>
      <c r="G23" s="7"/>
      <c r="H23" s="73"/>
    </row>
    <row r="24" spans="2:8" ht="50.25" customHeight="1" x14ac:dyDescent="0.3">
      <c r="B24" s="72" t="s">
        <v>191</v>
      </c>
      <c r="C24" s="186" t="s">
        <v>200</v>
      </c>
      <c r="D24" s="187"/>
      <c r="E24" s="187"/>
      <c r="F24" s="188"/>
      <c r="G24" s="7"/>
      <c r="H24" s="73"/>
    </row>
    <row r="25" spans="2:8" ht="39" customHeight="1" x14ac:dyDescent="0.3">
      <c r="B25" s="72" t="s">
        <v>192</v>
      </c>
      <c r="C25" s="186" t="s">
        <v>199</v>
      </c>
      <c r="D25" s="187"/>
      <c r="E25" s="187"/>
      <c r="F25" s="188"/>
      <c r="G25" s="7"/>
      <c r="H25" s="73"/>
    </row>
    <row r="26" spans="2:8" ht="84" customHeight="1" x14ac:dyDescent="0.3">
      <c r="B26" s="72" t="s">
        <v>193</v>
      </c>
      <c r="C26" s="186" t="s">
        <v>198</v>
      </c>
      <c r="D26" s="187"/>
      <c r="E26" s="187"/>
      <c r="F26" s="188"/>
      <c r="G26" s="7"/>
      <c r="H26" s="73"/>
    </row>
    <row r="27" spans="2:8" ht="67.5" customHeight="1" x14ac:dyDescent="0.3">
      <c r="B27" s="72" t="s">
        <v>194</v>
      </c>
      <c r="C27" s="186" t="s">
        <v>197</v>
      </c>
      <c r="D27" s="187"/>
      <c r="E27" s="187"/>
      <c r="F27" s="188"/>
      <c r="G27" s="7"/>
      <c r="H27" s="73"/>
    </row>
    <row r="28" spans="2:8" ht="38.25" customHeight="1" x14ac:dyDescent="0.3">
      <c r="B28" s="72" t="s">
        <v>195</v>
      </c>
      <c r="C28" s="186" t="s">
        <v>196</v>
      </c>
      <c r="D28" s="187"/>
      <c r="E28" s="187"/>
      <c r="F28" s="188"/>
      <c r="G28" s="7"/>
      <c r="H28" s="73"/>
    </row>
    <row r="29" spans="2:8" ht="76.5" customHeight="1" thickBot="1" x14ac:dyDescent="0.35">
      <c r="B29" s="63" t="s">
        <v>205</v>
      </c>
      <c r="C29" s="186" t="s">
        <v>206</v>
      </c>
      <c r="D29" s="187"/>
      <c r="E29" s="187"/>
      <c r="F29" s="188"/>
      <c r="G29" s="61"/>
      <c r="H29" s="64"/>
    </row>
    <row r="30" spans="2:8" ht="32.1" customHeight="1" x14ac:dyDescent="0.3">
      <c r="B30" s="135" t="s">
        <v>115</v>
      </c>
      <c r="C30" s="230"/>
      <c r="D30" s="230"/>
      <c r="E30" s="230"/>
      <c r="F30" s="230"/>
      <c r="G30" s="230"/>
      <c r="H30" s="231"/>
    </row>
    <row r="31" spans="2:8" ht="30.6" customHeight="1" x14ac:dyDescent="0.3">
      <c r="B31" s="17">
        <v>1</v>
      </c>
      <c r="C31" s="216" t="s">
        <v>113</v>
      </c>
      <c r="D31" s="216"/>
      <c r="E31" s="216"/>
      <c r="F31" s="216"/>
      <c r="G31" s="7"/>
      <c r="H31" s="16"/>
    </row>
    <row r="32" spans="2:8" ht="41.1" customHeight="1" thickBot="1" x14ac:dyDescent="0.35">
      <c r="B32" s="18">
        <v>2</v>
      </c>
      <c r="C32" s="217" t="s">
        <v>116</v>
      </c>
      <c r="D32" s="217"/>
      <c r="E32" s="217"/>
      <c r="F32" s="217"/>
      <c r="G32" s="5" t="s">
        <v>16</v>
      </c>
      <c r="H32" s="19"/>
    </row>
    <row r="33" spans="2:8" ht="30.6" customHeight="1" thickBot="1" x14ac:dyDescent="0.35">
      <c r="B33" s="177" t="s">
        <v>117</v>
      </c>
      <c r="C33" s="178"/>
      <c r="D33" s="178"/>
      <c r="E33" s="178"/>
      <c r="F33" s="178"/>
      <c r="G33" s="218"/>
      <c r="H33" s="210"/>
    </row>
  </sheetData>
  <mergeCells count="36">
    <mergeCell ref="B2:H2"/>
    <mergeCell ref="B3:C3"/>
    <mergeCell ref="D3:H3"/>
    <mergeCell ref="B4:C4"/>
    <mergeCell ref="D4:H4"/>
    <mergeCell ref="G33:H33"/>
    <mergeCell ref="B5:C5"/>
    <mergeCell ref="D5:H5"/>
    <mergeCell ref="B6:H6"/>
    <mergeCell ref="C7:F7"/>
    <mergeCell ref="C9:F9"/>
    <mergeCell ref="C8:F8"/>
    <mergeCell ref="C11:F11"/>
    <mergeCell ref="B30:H30"/>
    <mergeCell ref="C10:F10"/>
    <mergeCell ref="C17:F17"/>
    <mergeCell ref="C12:F12"/>
    <mergeCell ref="C13:F13"/>
    <mergeCell ref="C14:F14"/>
    <mergeCell ref="C15:F15"/>
    <mergeCell ref="C16:F16"/>
    <mergeCell ref="C18:F18"/>
    <mergeCell ref="C29:F29"/>
    <mergeCell ref="C31:F31"/>
    <mergeCell ref="C32:F32"/>
    <mergeCell ref="B33:F33"/>
    <mergeCell ref="C19:F19"/>
    <mergeCell ref="C20:F20"/>
    <mergeCell ref="C21:F21"/>
    <mergeCell ref="C22:F22"/>
    <mergeCell ref="C23:F23"/>
    <mergeCell ref="C24:F24"/>
    <mergeCell ref="C25:F25"/>
    <mergeCell ref="C26:F26"/>
    <mergeCell ref="C27:F27"/>
    <mergeCell ref="C28:F28"/>
  </mergeCells>
  <phoneticPr fontId="14" type="noConversion"/>
  <conditionalFormatting sqref="G8">
    <cfRule type="cellIs" dxfId="8" priority="1" operator="equal">
      <formula>"NIE DOTYCZY"</formula>
    </cfRule>
    <cfRule type="containsText" dxfId="7" priority="2" operator="containsText" text="TAK">
      <formula>NOT(ISERROR(SEARCH("TAK",G8)))</formula>
    </cfRule>
    <cfRule type="cellIs" dxfId="6" priority="3" operator="equal">
      <formula>"NIE"</formula>
    </cfRule>
  </conditionalFormatting>
  <conditionalFormatting sqref="G10">
    <cfRule type="cellIs" dxfId="5" priority="4" operator="equal">
      <formula>"NIE DOTYCZY"</formula>
    </cfRule>
    <cfRule type="containsText" dxfId="4" priority="5" operator="containsText" text="TAK">
      <formula>NOT(ISERROR(SEARCH("TAK",G10)))</formula>
    </cfRule>
    <cfRule type="cellIs" dxfId="3" priority="6" operator="equal">
      <formula>"NIE"</formula>
    </cfRule>
  </conditionalFormatting>
  <conditionalFormatting sqref="G31:G33">
    <cfRule type="cellIs" dxfId="2" priority="25" operator="equal">
      <formula>"NIE DOTYCZY"</formula>
    </cfRule>
    <cfRule type="containsText" dxfId="1" priority="26" operator="containsText" text="TAK">
      <formula>NOT(ISERROR(SEARCH("TAK",G31)))</formula>
    </cfRule>
    <cfRule type="cellIs" dxfId="0" priority="27" operator="equal">
      <formula>"NIE"</formula>
    </cfRule>
  </conditionalFormatting>
  <pageMargins left="0.7" right="0.7" top="0.75" bottom="0.75" header="0.3" footer="0.3"/>
  <pageSetup paperSize="9" scale="66" fitToHeight="0" orientation="portrait" r:id="rId1"/>
  <colBreaks count="1" manualBreakCount="1">
    <brk id="6" max="19"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robocze!$B$3:$B$5</xm:f>
          </x14:formula1>
          <xm:sqref>G8:G29</xm:sqref>
        </x14:dataValidation>
        <x14:dataValidation type="list" allowBlank="1" showInputMessage="1" showErrorMessage="1" xr:uid="{00000000-0002-0000-0200-000001000000}">
          <x14:formula1>
            <xm:f>robocze!$B$7:$B$9</xm:f>
          </x14:formula1>
          <xm:sqref>G33</xm:sqref>
        </x14:dataValidation>
        <x14:dataValidation type="list" allowBlank="1" showInputMessage="1" showErrorMessage="1" xr:uid="{00000000-0002-0000-0200-000002000000}">
          <x14:formula1>
            <xm:f>robocze!$B$3:$B$4</xm:f>
          </x14:formula1>
          <xm:sqref>G31:G32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93B5C-25B6-4611-AA37-C191D6E89B1F}">
  <sheetPr>
    <pageSetUpPr fitToPage="1"/>
  </sheetPr>
  <dimension ref="B1:I31"/>
  <sheetViews>
    <sheetView view="pageBreakPreview" topLeftCell="B2" zoomScaleNormal="100" zoomScaleSheetLayoutView="100" workbookViewId="0">
      <selection activeCell="M31" sqref="M31"/>
    </sheetView>
  </sheetViews>
  <sheetFormatPr defaultRowHeight="14.4" x14ac:dyDescent="0.3"/>
  <cols>
    <col min="1" max="1" width="0" hidden="1" customWidth="1"/>
    <col min="3" max="3" width="34.5546875" customWidth="1"/>
    <col min="6" max="6" width="9.6640625" customWidth="1"/>
    <col min="7" max="7" width="47.33203125" customWidth="1"/>
    <col min="8" max="8" width="11.88671875" style="1" customWidth="1"/>
    <col min="9" max="9" width="40.109375" customWidth="1"/>
  </cols>
  <sheetData>
    <row r="1" spans="2:9" ht="15" hidden="1" thickBot="1" x14ac:dyDescent="0.35"/>
    <row r="2" spans="2:9" ht="51" customHeight="1" thickBot="1" x14ac:dyDescent="0.35">
      <c r="B2" s="98" t="s">
        <v>0</v>
      </c>
      <c r="C2" s="133"/>
      <c r="D2" s="133"/>
      <c r="E2" s="133"/>
      <c r="F2" s="133"/>
      <c r="G2" s="133"/>
      <c r="H2" s="133"/>
      <c r="I2" s="134"/>
    </row>
    <row r="3" spans="2:9" ht="29.4" customHeight="1" thickBot="1" x14ac:dyDescent="0.35">
      <c r="B3" s="90" t="s">
        <v>7</v>
      </c>
      <c r="C3" s="91"/>
      <c r="D3" s="92" t="str">
        <f>'strona tytułowa'!D7:H7</f>
        <v>…</v>
      </c>
      <c r="E3" s="93"/>
      <c r="F3" s="93"/>
      <c r="G3" s="93"/>
      <c r="H3" s="93"/>
      <c r="I3" s="94"/>
    </row>
    <row r="4" spans="2:9" ht="29.4" customHeight="1" thickBot="1" x14ac:dyDescent="0.35">
      <c r="B4" s="77" t="s">
        <v>8</v>
      </c>
      <c r="C4" s="78"/>
      <c r="D4" s="92" t="str">
        <f>'strona tytułowa'!D8:H8</f>
        <v>…</v>
      </c>
      <c r="E4" s="93"/>
      <c r="F4" s="93"/>
      <c r="G4" s="93"/>
      <c r="H4" s="93"/>
      <c r="I4" s="94"/>
    </row>
    <row r="5" spans="2:9" ht="29.4" customHeight="1" thickBot="1" x14ac:dyDescent="0.35">
      <c r="B5" s="85" t="s">
        <v>9</v>
      </c>
      <c r="C5" s="86"/>
      <c r="D5" s="92" t="str">
        <f>'strona tytułowa'!D9:H9</f>
        <v>…</v>
      </c>
      <c r="E5" s="93"/>
      <c r="F5" s="93"/>
      <c r="G5" s="93"/>
      <c r="H5" s="93"/>
      <c r="I5" s="94"/>
    </row>
    <row r="6" spans="2:9" ht="38.1" customHeight="1" thickBot="1" x14ac:dyDescent="0.35">
      <c r="B6" s="119" t="s">
        <v>119</v>
      </c>
      <c r="C6" s="143"/>
      <c r="D6" s="143"/>
      <c r="E6" s="143"/>
      <c r="F6" s="143"/>
      <c r="G6" s="143"/>
      <c r="H6" s="143"/>
      <c r="I6" s="144"/>
    </row>
    <row r="7" spans="2:9" ht="31.2" x14ac:dyDescent="0.3">
      <c r="B7" s="34" t="s">
        <v>23</v>
      </c>
      <c r="C7" s="242" t="s">
        <v>24</v>
      </c>
      <c r="D7" s="243"/>
      <c r="E7" s="243"/>
      <c r="F7" s="244"/>
      <c r="G7" s="35" t="s">
        <v>120</v>
      </c>
      <c r="H7" s="36" t="s">
        <v>121</v>
      </c>
      <c r="I7" s="37" t="s">
        <v>26</v>
      </c>
    </row>
    <row r="8" spans="2:9" ht="36" customHeight="1" x14ac:dyDescent="0.3">
      <c r="B8" s="245">
        <v>1</v>
      </c>
      <c r="C8" s="246" t="s">
        <v>122</v>
      </c>
      <c r="D8" s="246"/>
      <c r="E8" s="246"/>
      <c r="F8" s="246"/>
      <c r="G8" s="246"/>
      <c r="H8" s="246"/>
      <c r="I8" s="247"/>
    </row>
    <row r="9" spans="2:9" ht="376.5" customHeight="1" x14ac:dyDescent="0.3">
      <c r="B9" s="245"/>
      <c r="C9" s="139" t="s">
        <v>152</v>
      </c>
      <c r="D9" s="140"/>
      <c r="E9" s="140"/>
      <c r="F9" s="141"/>
      <c r="G9" s="42" t="s">
        <v>219</v>
      </c>
      <c r="H9" s="45"/>
      <c r="I9" s="76"/>
    </row>
    <row r="10" spans="2:9" ht="33.6" customHeight="1" x14ac:dyDescent="0.3">
      <c r="B10" s="245">
        <v>2</v>
      </c>
      <c r="C10" s="246" t="s">
        <v>123</v>
      </c>
      <c r="D10" s="246"/>
      <c r="E10" s="246"/>
      <c r="F10" s="246"/>
      <c r="G10" s="246"/>
      <c r="H10" s="246"/>
      <c r="I10" s="247"/>
    </row>
    <row r="11" spans="2:9" ht="74.25" customHeight="1" x14ac:dyDescent="0.3">
      <c r="B11" s="245"/>
      <c r="C11" s="186" t="s">
        <v>124</v>
      </c>
      <c r="D11" s="187"/>
      <c r="E11" s="187"/>
      <c r="F11" s="188"/>
      <c r="G11" s="33" t="s">
        <v>125</v>
      </c>
      <c r="I11" s="55"/>
    </row>
    <row r="12" spans="2:9" ht="30" customHeight="1" x14ac:dyDescent="0.3">
      <c r="B12" s="245">
        <v>3</v>
      </c>
      <c r="C12" s="246" t="s">
        <v>126</v>
      </c>
      <c r="D12" s="246"/>
      <c r="E12" s="246"/>
      <c r="F12" s="246"/>
      <c r="G12" s="246"/>
      <c r="H12" s="246"/>
      <c r="I12" s="247"/>
    </row>
    <row r="13" spans="2:9" ht="75" customHeight="1" x14ac:dyDescent="0.3">
      <c r="B13" s="245"/>
      <c r="C13" s="139" t="s">
        <v>218</v>
      </c>
      <c r="D13" s="140"/>
      <c r="E13" s="140"/>
      <c r="F13" s="141"/>
      <c r="G13" s="42" t="s">
        <v>159</v>
      </c>
      <c r="H13" s="44"/>
      <c r="I13" s="55"/>
    </row>
    <row r="14" spans="2:9" ht="29.4" customHeight="1" x14ac:dyDescent="0.3">
      <c r="B14" s="245">
        <v>4</v>
      </c>
      <c r="C14" s="246" t="s">
        <v>127</v>
      </c>
      <c r="D14" s="246"/>
      <c r="E14" s="246"/>
      <c r="F14" s="246"/>
      <c r="G14" s="246"/>
      <c r="H14" s="246"/>
      <c r="I14" s="247"/>
    </row>
    <row r="15" spans="2:9" ht="245.25" customHeight="1" x14ac:dyDescent="0.3">
      <c r="B15" s="245"/>
      <c r="C15" s="186" t="s">
        <v>128</v>
      </c>
      <c r="D15" s="187"/>
      <c r="E15" s="187"/>
      <c r="F15" s="188"/>
      <c r="G15" s="42" t="s">
        <v>220</v>
      </c>
      <c r="H15" s="7"/>
      <c r="I15" s="55"/>
    </row>
    <row r="16" spans="2:9" ht="27.6" customHeight="1" x14ac:dyDescent="0.3">
      <c r="B16" s="245">
        <v>5</v>
      </c>
      <c r="C16" s="246" t="s">
        <v>129</v>
      </c>
      <c r="D16" s="246"/>
      <c r="E16" s="246"/>
      <c r="F16" s="246"/>
      <c r="G16" s="246"/>
      <c r="H16" s="246"/>
      <c r="I16" s="247"/>
    </row>
    <row r="17" spans="2:9" ht="96.75" customHeight="1" x14ac:dyDescent="0.3">
      <c r="B17" s="245"/>
      <c r="C17" s="139" t="s">
        <v>153</v>
      </c>
      <c r="D17" s="140"/>
      <c r="E17" s="140"/>
      <c r="F17" s="141"/>
      <c r="G17" s="42" t="s">
        <v>221</v>
      </c>
      <c r="H17" s="44"/>
      <c r="I17" s="55"/>
    </row>
    <row r="18" spans="2:9" ht="38.4" customHeight="1" x14ac:dyDescent="0.3">
      <c r="B18" s="245">
        <v>6</v>
      </c>
      <c r="C18" s="246" t="s">
        <v>130</v>
      </c>
      <c r="D18" s="246"/>
      <c r="E18" s="246"/>
      <c r="F18" s="246"/>
      <c r="G18" s="246"/>
      <c r="H18" s="246"/>
      <c r="I18" s="247"/>
    </row>
    <row r="19" spans="2:9" ht="78" customHeight="1" x14ac:dyDescent="0.3">
      <c r="B19" s="245"/>
      <c r="C19" s="186" t="s">
        <v>131</v>
      </c>
      <c r="D19" s="187"/>
      <c r="E19" s="187"/>
      <c r="F19" s="188"/>
      <c r="G19" s="33" t="s">
        <v>222</v>
      </c>
      <c r="H19" s="44"/>
      <c r="I19" s="55"/>
    </row>
    <row r="20" spans="2:9" ht="43.35" customHeight="1" x14ac:dyDescent="0.3">
      <c r="B20" s="245">
        <v>7</v>
      </c>
      <c r="C20" s="246" t="s">
        <v>132</v>
      </c>
      <c r="D20" s="246"/>
      <c r="E20" s="246"/>
      <c r="F20" s="246"/>
      <c r="G20" s="246"/>
      <c r="H20" s="246"/>
      <c r="I20" s="247"/>
    </row>
    <row r="21" spans="2:9" ht="65.25" customHeight="1" x14ac:dyDescent="0.3">
      <c r="B21" s="245"/>
      <c r="C21" s="139" t="s">
        <v>133</v>
      </c>
      <c r="D21" s="140"/>
      <c r="E21" s="140"/>
      <c r="F21" s="141"/>
      <c r="G21" s="33" t="s">
        <v>223</v>
      </c>
      <c r="I21" s="55"/>
    </row>
    <row r="22" spans="2:9" ht="52.35" customHeight="1" x14ac:dyDescent="0.3">
      <c r="B22" s="245">
        <v>8</v>
      </c>
      <c r="C22" s="246" t="s">
        <v>134</v>
      </c>
      <c r="D22" s="246"/>
      <c r="E22" s="246"/>
      <c r="F22" s="246"/>
      <c r="G22" s="246"/>
      <c r="H22" s="246"/>
      <c r="I22" s="247"/>
    </row>
    <row r="23" spans="2:9" ht="267" customHeight="1" x14ac:dyDescent="0.3">
      <c r="B23" s="245"/>
      <c r="C23" s="186" t="s">
        <v>135</v>
      </c>
      <c r="D23" s="187"/>
      <c r="E23" s="187"/>
      <c r="F23" s="188"/>
      <c r="G23" s="33" t="s">
        <v>224</v>
      </c>
      <c r="H23" s="7"/>
      <c r="I23" s="55"/>
    </row>
    <row r="24" spans="2:9" ht="24" customHeight="1" x14ac:dyDescent="0.3">
      <c r="B24" s="245">
        <v>9</v>
      </c>
      <c r="C24" s="246" t="s">
        <v>136</v>
      </c>
      <c r="D24" s="246"/>
      <c r="E24" s="246"/>
      <c r="F24" s="246"/>
      <c r="G24" s="246"/>
      <c r="H24" s="246"/>
      <c r="I24" s="247"/>
    </row>
    <row r="25" spans="2:9" ht="171" customHeight="1" x14ac:dyDescent="0.3">
      <c r="B25" s="245"/>
      <c r="C25" s="139" t="s">
        <v>154</v>
      </c>
      <c r="D25" s="187"/>
      <c r="E25" s="187"/>
      <c r="F25" s="188"/>
      <c r="G25" s="33" t="s">
        <v>155</v>
      </c>
      <c r="I25" s="57"/>
    </row>
    <row r="26" spans="2:9" ht="23.4" customHeight="1" x14ac:dyDescent="0.3">
      <c r="B26" s="245">
        <v>10</v>
      </c>
      <c r="C26" s="246" t="s">
        <v>137</v>
      </c>
      <c r="D26" s="246"/>
      <c r="E26" s="246"/>
      <c r="F26" s="246"/>
      <c r="G26" s="246"/>
      <c r="H26" s="246"/>
      <c r="I26" s="247"/>
    </row>
    <row r="27" spans="2:9" ht="87" customHeight="1" x14ac:dyDescent="0.3">
      <c r="B27" s="245"/>
      <c r="C27" s="186" t="s">
        <v>138</v>
      </c>
      <c r="D27" s="187"/>
      <c r="E27" s="187"/>
      <c r="F27" s="188"/>
      <c r="G27" s="33" t="s">
        <v>139</v>
      </c>
      <c r="I27" s="56"/>
    </row>
    <row r="28" spans="2:9" ht="27.6" customHeight="1" x14ac:dyDescent="0.3">
      <c r="B28" s="245">
        <v>11</v>
      </c>
      <c r="C28" s="246" t="s">
        <v>140</v>
      </c>
      <c r="D28" s="246"/>
      <c r="E28" s="246"/>
      <c r="F28" s="246"/>
      <c r="G28" s="246"/>
      <c r="H28" s="246"/>
      <c r="I28" s="247"/>
    </row>
    <row r="29" spans="2:9" ht="100.5" customHeight="1" x14ac:dyDescent="0.3">
      <c r="B29" s="245"/>
      <c r="C29" s="139" t="s">
        <v>141</v>
      </c>
      <c r="D29" s="187"/>
      <c r="E29" s="187"/>
      <c r="F29" s="188"/>
      <c r="G29" s="33" t="s">
        <v>225</v>
      </c>
      <c r="H29" s="1">
        <v>0</v>
      </c>
      <c r="I29" s="55"/>
    </row>
    <row r="30" spans="2:9" ht="30.6" customHeight="1" x14ac:dyDescent="0.3">
      <c r="B30" s="250" t="s">
        <v>142</v>
      </c>
      <c r="C30" s="251"/>
      <c r="D30" s="251"/>
      <c r="E30" s="251"/>
      <c r="F30" s="251"/>
      <c r="G30" s="251"/>
      <c r="H30" s="251"/>
      <c r="I30" s="252"/>
    </row>
    <row r="31" spans="2:9" ht="37.35" customHeight="1" thickBot="1" x14ac:dyDescent="0.35">
      <c r="B31" s="248" t="s">
        <v>143</v>
      </c>
      <c r="C31" s="249"/>
      <c r="D31" s="249"/>
      <c r="E31" s="249"/>
      <c r="F31" s="249"/>
      <c r="G31" s="249"/>
      <c r="H31" s="32">
        <f>SUM(H9+H11+H13+H15+H17+H19+H21+H23+H25+H27+H29)</f>
        <v>0</v>
      </c>
      <c r="I31" s="70" t="s">
        <v>156</v>
      </c>
    </row>
  </sheetData>
  <mergeCells count="44">
    <mergeCell ref="B22:B23"/>
    <mergeCell ref="C22:I22"/>
    <mergeCell ref="C23:F23"/>
    <mergeCell ref="B31:G31"/>
    <mergeCell ref="B24:B25"/>
    <mergeCell ref="C24:I24"/>
    <mergeCell ref="C25:F25"/>
    <mergeCell ref="B30:I30"/>
    <mergeCell ref="B26:B27"/>
    <mergeCell ref="C26:I26"/>
    <mergeCell ref="C27:F27"/>
    <mergeCell ref="B28:B29"/>
    <mergeCell ref="C28:I28"/>
    <mergeCell ref="C29:F29"/>
    <mergeCell ref="B18:B19"/>
    <mergeCell ref="C18:I18"/>
    <mergeCell ref="C19:F19"/>
    <mergeCell ref="B20:B21"/>
    <mergeCell ref="C20:I20"/>
    <mergeCell ref="C21:F21"/>
    <mergeCell ref="C10:I10"/>
    <mergeCell ref="C11:F11"/>
    <mergeCell ref="B14:B15"/>
    <mergeCell ref="C14:I14"/>
    <mergeCell ref="B16:B17"/>
    <mergeCell ref="C16:I16"/>
    <mergeCell ref="C17:F17"/>
    <mergeCell ref="B12:B13"/>
    <mergeCell ref="C12:I12"/>
    <mergeCell ref="C13:F13"/>
    <mergeCell ref="C15:F15"/>
    <mergeCell ref="B10:B11"/>
    <mergeCell ref="B6:I6"/>
    <mergeCell ref="C7:F7"/>
    <mergeCell ref="B8:B9"/>
    <mergeCell ref="C8:I8"/>
    <mergeCell ref="C9:F9"/>
    <mergeCell ref="B5:C5"/>
    <mergeCell ref="D5:I5"/>
    <mergeCell ref="B2:I2"/>
    <mergeCell ref="B3:C3"/>
    <mergeCell ref="D3:I3"/>
    <mergeCell ref="B4:C4"/>
    <mergeCell ref="D4:I4"/>
  </mergeCells>
  <dataValidations count="5">
    <dataValidation type="list" allowBlank="1" showInputMessage="1" showErrorMessage="1" sqref="H9" xr:uid="{797C5111-998E-4DE4-BD0B-B094EEE4DA8C}">
      <formula1>"0,1,2,3,4,5,6"</formula1>
    </dataValidation>
    <dataValidation type="list" allowBlank="1" showInputMessage="1" showErrorMessage="1" sqref="H11 H21 H25 H27 H29" xr:uid="{0F47DA37-A7C4-4109-85B2-559600FFB81A}">
      <formula1>"0,1"</formula1>
    </dataValidation>
    <dataValidation type="list" allowBlank="1" showInputMessage="1" showErrorMessage="1" sqref="H13" xr:uid="{688E149E-33F2-46FB-98F9-5CD7FBBB1483}">
      <formula1>"0,2"</formula1>
    </dataValidation>
    <dataValidation type="list" allowBlank="1" showInputMessage="1" showErrorMessage="1" sqref="H15 H23" xr:uid="{E373D8D1-4C43-4F10-A031-7BA9E5697272}">
      <formula1>"0,1,2"</formula1>
    </dataValidation>
    <dataValidation type="list" allowBlank="1" showInputMessage="1" showErrorMessage="1" sqref="H17 H19" xr:uid="{76440088-3082-4A5E-AECC-0DA64C62139A}">
      <formula1>"0,3"</formula1>
    </dataValidation>
  </dataValidations>
  <pageMargins left="0.7" right="0.7" top="0.75" bottom="0.75" header="0.3" footer="0.3"/>
  <pageSetup paperSize="9" scale="51" fitToHeight="0" orientation="portrait" r:id="rId1"/>
  <rowBreaks count="1" manualBreakCount="1">
    <brk id="1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3:B12"/>
  <sheetViews>
    <sheetView workbookViewId="0">
      <selection activeCell="F15" sqref="F15"/>
    </sheetView>
  </sheetViews>
  <sheetFormatPr defaultRowHeight="14.4" x14ac:dyDescent="0.3"/>
  <sheetData>
    <row r="3" spans="2:2" x14ac:dyDescent="0.3">
      <c r="B3" t="s">
        <v>16</v>
      </c>
    </row>
    <row r="4" spans="2:2" x14ac:dyDescent="0.3">
      <c r="B4" t="s">
        <v>144</v>
      </c>
    </row>
    <row r="5" spans="2:2" x14ac:dyDescent="0.3">
      <c r="B5" t="s">
        <v>65</v>
      </c>
    </row>
    <row r="7" spans="2:2" x14ac:dyDescent="0.3">
      <c r="B7" t="s">
        <v>16</v>
      </c>
    </row>
    <row r="8" spans="2:2" x14ac:dyDescent="0.3">
      <c r="B8" t="s">
        <v>144</v>
      </c>
    </row>
    <row r="9" spans="2:2" x14ac:dyDescent="0.3">
      <c r="B9" t="s">
        <v>118</v>
      </c>
    </row>
    <row r="11" spans="2:2" x14ac:dyDescent="0.3">
      <c r="B11" s="3" t="s">
        <v>145</v>
      </c>
    </row>
    <row r="12" spans="2:2" x14ac:dyDescent="0.3">
      <c r="B12" s="3" t="s">
        <v>146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Nazwane zakresy</vt:lpstr>
      </vt:variant>
      <vt:variant>
        <vt:i4>2</vt:i4>
      </vt:variant>
    </vt:vector>
  </HeadingPairs>
  <TitlesOfParts>
    <vt:vector size="7" baseType="lpstr">
      <vt:lpstr>strona tytułowa</vt:lpstr>
      <vt:lpstr>horyzont. oblig.</vt:lpstr>
      <vt:lpstr>specyfic. oblig.</vt:lpstr>
      <vt:lpstr>horyzont. rank.</vt:lpstr>
      <vt:lpstr>robocze</vt:lpstr>
      <vt:lpstr>'horyzont. oblig.'!Obszar_wydruku</vt:lpstr>
      <vt:lpstr>'strona tytułowa'!Obszar_wydruku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MR_RWP_zał 4 lista sprawdzająca do MPA</dc:title>
  <dc:subject/>
  <dc:creator>Suprun Katarzyna</dc:creator>
  <cp:keywords/>
  <dc:description/>
  <cp:lastModifiedBy>Maliszewski Bartłomiej</cp:lastModifiedBy>
  <cp:revision/>
  <cp:lastPrinted>2023-09-13T11:53:36Z</cp:lastPrinted>
  <dcterms:created xsi:type="dcterms:W3CDTF">2023-05-30T11:32:12Z</dcterms:created>
  <dcterms:modified xsi:type="dcterms:W3CDTF">2025-12-16T06:02:06Z</dcterms:modified>
  <cp:category/>
  <cp:contentStatus/>
</cp:coreProperties>
</file>